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00_홈페이지 업무\2026_01\20260113_비전임채용수정\"/>
    </mc:Choice>
  </mc:AlternateContent>
  <xr:revisionPtr revIDLastSave="0" documentId="13_ncr:1_{942B20C1-1907-493A-A8A4-A467E19127FC}" xr6:coauthVersionLast="47" xr6:coauthVersionMax="47" xr10:uidLastSave="{00000000-0000-0000-0000-000000000000}"/>
  <bookViews>
    <workbookView xWindow="-120" yWindow="-120" windowWidth="29040" windowHeight="15720" xr2:uid="{633B7A72-DD92-450B-903B-532A2978B54F}"/>
  </bookViews>
  <sheets>
    <sheet name="종합" sheetId="1" r:id="rId1"/>
    <sheet name="강사" sheetId="6" r:id="rId2"/>
    <sheet name="겸임교수" sheetId="7" r:id="rId3"/>
    <sheet name="초빙객원교수" sheetId="8" r:id="rId4"/>
  </sheets>
  <definedNames>
    <definedName name="_xlnm._FilterDatabase" localSheetId="1" hidden="1">강사!$A$2:$I$45</definedName>
    <definedName name="_xlnm._FilterDatabase" localSheetId="2" hidden="1">겸임교수!$A$2:$I$20</definedName>
    <definedName name="_xlnm._FilterDatabase" localSheetId="0" hidden="1">종합!$A$2:$L$239</definedName>
    <definedName name="_xlnm._FilterDatabase" localSheetId="3" hidden="1">초빙객원교수!$A$2:$I$50</definedName>
    <definedName name="_xlnm.Print_Titles" localSheetId="1">강사!$1:$2</definedName>
    <definedName name="_xlnm.Print_Titles" localSheetId="2">겸임교수!$1:$2</definedName>
    <definedName name="_xlnm.Print_Titles" localSheetId="0">종합!$1:$2</definedName>
    <definedName name="_xlnm.Print_Titles" localSheetId="3">초빙객원교수!$1:$2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239" i="1" l="1"/>
  <c r="H239" i="1"/>
  <c r="I239" i="1"/>
  <c r="F239" i="1"/>
  <c r="J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208" i="1"/>
  <c r="J209" i="1"/>
  <c r="J210" i="1"/>
  <c r="J211" i="1"/>
  <c r="J212" i="1"/>
  <c r="J213" i="1"/>
  <c r="J214" i="1"/>
  <c r="J215" i="1"/>
  <c r="J216" i="1"/>
  <c r="J217" i="1"/>
  <c r="J218" i="1"/>
  <c r="J219" i="1"/>
  <c r="J220" i="1"/>
  <c r="J221" i="1"/>
  <c r="J222" i="1"/>
  <c r="J223" i="1"/>
  <c r="J224" i="1"/>
  <c r="J225" i="1"/>
  <c r="J226" i="1"/>
  <c r="J227" i="1"/>
  <c r="J228" i="1"/>
  <c r="J229" i="1"/>
  <c r="J230" i="1"/>
  <c r="J231" i="1"/>
  <c r="J232" i="1"/>
  <c r="J233" i="1"/>
  <c r="J234" i="1"/>
  <c r="J235" i="1"/>
  <c r="J236" i="1"/>
  <c r="J237" i="1"/>
  <c r="J238" i="1"/>
  <c r="J3" i="1"/>
  <c r="G110" i="8"/>
  <c r="F110" i="8"/>
  <c r="G43" i="7"/>
  <c r="F43" i="7"/>
  <c r="G92" i="6"/>
  <c r="J239" i="1" l="1"/>
  <c r="F92" i="6"/>
</calcChain>
</file>

<file path=xl/sharedStrings.xml><?xml version="1.0" encoding="utf-8"?>
<sst xmlns="http://schemas.openxmlformats.org/spreadsheetml/2006/main" count="2399" uniqueCount="482">
  <si>
    <t>대학(원)</t>
    <phoneticPr fontId="1" type="noConversion"/>
  </si>
  <si>
    <t>채용분야</t>
    <phoneticPr fontId="1" type="noConversion"/>
  </si>
  <si>
    <t>학부(과)</t>
    <phoneticPr fontId="1" type="noConversion"/>
  </si>
  <si>
    <t>강사</t>
    <phoneticPr fontId="1" type="noConversion"/>
  </si>
  <si>
    <t>겸임교수</t>
    <phoneticPr fontId="1" type="noConversion"/>
  </si>
  <si>
    <t>초빙객원교수</t>
    <phoneticPr fontId="1" type="noConversion"/>
  </si>
  <si>
    <t>주간 시수</t>
    <phoneticPr fontId="1" type="noConversion"/>
  </si>
  <si>
    <t>No.</t>
    <phoneticPr fontId="1" type="noConversion"/>
  </si>
  <si>
    <t>구분</t>
    <phoneticPr fontId="1" type="noConversion"/>
  </si>
  <si>
    <t>비고</t>
    <phoneticPr fontId="1" type="noConversion"/>
  </si>
  <si>
    <t>총 주간 시수</t>
    <phoneticPr fontId="1" type="noConversion"/>
  </si>
  <si>
    <t>면접 / 교육계획서 대체</t>
    <phoneticPr fontId="1" type="noConversion"/>
  </si>
  <si>
    <t>채용인원</t>
    <phoneticPr fontId="1" type="noConversion"/>
  </si>
  <si>
    <t>창업성장지원팀</t>
    <phoneticPr fontId="1" type="noConversion"/>
  </si>
  <si>
    <t>교육계획서 대체</t>
    <phoneticPr fontId="1" type="noConversion"/>
  </si>
  <si>
    <t>대학</t>
    <phoneticPr fontId="1" type="noConversion"/>
  </si>
  <si>
    <t>공과대학</t>
    <phoneticPr fontId="1" type="noConversion"/>
  </si>
  <si>
    <t>건축학과(5년제)</t>
    <phoneticPr fontId="1" type="noConversion"/>
  </si>
  <si>
    <t>전기공학과</t>
    <phoneticPr fontId="1" type="noConversion"/>
  </si>
  <si>
    <t>토목공학과</t>
    <phoneticPr fontId="1" type="noConversion"/>
  </si>
  <si>
    <t>연구처</t>
    <phoneticPr fontId="1" type="noConversion"/>
  </si>
  <si>
    <t>경상대학</t>
    <phoneticPr fontId="1" type="noConversion"/>
  </si>
  <si>
    <t>경영학부</t>
    <phoneticPr fontId="1" type="noConversion"/>
  </si>
  <si>
    <t>경영영어</t>
    <phoneticPr fontId="1" type="noConversion"/>
  </si>
  <si>
    <t>경제학과</t>
    <phoneticPr fontId="1" type="noConversion"/>
  </si>
  <si>
    <t>무역학과</t>
    <phoneticPr fontId="1" type="noConversion"/>
  </si>
  <si>
    <t>글로벌인문대학</t>
    <phoneticPr fontId="1" type="noConversion"/>
  </si>
  <si>
    <t>국어국문학부(국어국문학전공)</t>
    <phoneticPr fontId="1" type="noConversion"/>
  </si>
  <si>
    <t>국어국문학부(고전번역전공)</t>
    <phoneticPr fontId="1" type="noConversion"/>
  </si>
  <si>
    <t>교양한문</t>
    <phoneticPr fontId="1" type="noConversion"/>
  </si>
  <si>
    <t>문예창작학과</t>
    <phoneticPr fontId="1" type="noConversion"/>
  </si>
  <si>
    <t>일본어과</t>
    <phoneticPr fontId="1" type="noConversion"/>
  </si>
  <si>
    <t>교양일어</t>
    <phoneticPr fontId="1" type="noConversion"/>
  </si>
  <si>
    <t>유럽언어문화학부(러시아어전공)</t>
    <phoneticPr fontId="1" type="noConversion"/>
  </si>
  <si>
    <t>유럽언어문화학부(스페인중남미전공)</t>
    <phoneticPr fontId="1" type="noConversion"/>
  </si>
  <si>
    <t>아시아언어문화학부(중국어문화학전공)</t>
    <phoneticPr fontId="1" type="noConversion"/>
  </si>
  <si>
    <t>아시아언어문화학부(아랍어전공)</t>
    <phoneticPr fontId="1" type="noConversion"/>
  </si>
  <si>
    <t>한국어이해교육론</t>
    <phoneticPr fontId="1" type="noConversion"/>
  </si>
  <si>
    <t>약학대학</t>
    <phoneticPr fontId="1" type="noConversion"/>
  </si>
  <si>
    <t>약학과</t>
    <phoneticPr fontId="1" type="noConversion"/>
  </si>
  <si>
    <t>대외협력처</t>
    <phoneticPr fontId="1" type="noConversion"/>
  </si>
  <si>
    <t>융합수리과학부</t>
    <phoneticPr fontId="1" type="noConversion"/>
  </si>
  <si>
    <t>컴퓨터통계학과</t>
    <phoneticPr fontId="1" type="noConversion"/>
  </si>
  <si>
    <t>식품영양학과</t>
    <phoneticPr fontId="1" type="noConversion"/>
  </si>
  <si>
    <t>소방재난관리학과</t>
    <phoneticPr fontId="1" type="noConversion"/>
  </si>
  <si>
    <t>작업치료학과</t>
    <phoneticPr fontId="1" type="noConversion"/>
  </si>
  <si>
    <t>2026학년도 1학기 "강사" 채용분야 상세 현황</t>
    <phoneticPr fontId="1" type="noConversion"/>
  </si>
  <si>
    <t>2026학년도 1학기 "비전임교원" 채용분야 상세 현황</t>
    <phoneticPr fontId="1" type="noConversion"/>
  </si>
  <si>
    <t>2026학년도 1학기 "겸임교수" 채용분야 상세 현황</t>
    <phoneticPr fontId="1" type="noConversion"/>
  </si>
  <si>
    <t>2026학년도 1학기 "초빙객원교수" 채용분야 상세 현황</t>
    <phoneticPr fontId="1" type="noConversion"/>
  </si>
  <si>
    <t>대학</t>
    <phoneticPr fontId="1" type="noConversion"/>
  </si>
  <si>
    <t>교육계획서 대체</t>
    <phoneticPr fontId="1" type="noConversion"/>
  </si>
  <si>
    <t>창업융합전공(창업&amp;국가지원사업활용코칭)(웰에이징)스타트업경영실무)</t>
    <phoneticPr fontId="1" type="noConversion"/>
  </si>
  <si>
    <t>창업융합전전공(3D프린팅을 이용한 창업 아이템 창출)</t>
    <phoneticPr fontId="1" type="noConversion"/>
  </si>
  <si>
    <t>창업융합전공((웰에이징)START-UP을 위한 시장 조사)</t>
    <phoneticPr fontId="1" type="noConversion"/>
  </si>
  <si>
    <t>연구처</t>
    <phoneticPr fontId="1" type="noConversion"/>
  </si>
  <si>
    <t>창업성장지원팀</t>
    <phoneticPr fontId="1" type="noConversion"/>
  </si>
  <si>
    <t>대외협력처</t>
    <phoneticPr fontId="1" type="noConversion"/>
  </si>
  <si>
    <t>글로벌학부</t>
    <phoneticPr fontId="1" type="noConversion"/>
  </si>
  <si>
    <t>한국어교육(한국어/한국어V)</t>
    <phoneticPr fontId="1" type="noConversion"/>
  </si>
  <si>
    <r>
      <t>한국어교육(한국어/한국어</t>
    </r>
    <r>
      <rPr>
        <sz val="10"/>
        <color theme="1"/>
        <rFont val="맑은 고딕"/>
        <family val="3"/>
        <charset val="129"/>
      </rPr>
      <t>Ⅰ/Ⅱ, 한국어/한국문화Ⅲ/Ⅳ)</t>
    </r>
    <phoneticPr fontId="1" type="noConversion"/>
  </si>
  <si>
    <t>약학대학</t>
    <phoneticPr fontId="1" type="noConversion"/>
  </si>
  <si>
    <t>약학과</t>
    <phoneticPr fontId="1" type="noConversion"/>
  </si>
  <si>
    <t>약과건강</t>
    <phoneticPr fontId="1" type="noConversion"/>
  </si>
  <si>
    <t>약품분석학1</t>
    <phoneticPr fontId="1" type="noConversion"/>
  </si>
  <si>
    <t>약품기기분석학</t>
    <phoneticPr fontId="1" type="noConversion"/>
  </si>
  <si>
    <t>사회약학1</t>
    <phoneticPr fontId="1" type="noConversion"/>
  </si>
  <si>
    <t>사회약학실습</t>
    <phoneticPr fontId="1" type="noConversion"/>
  </si>
  <si>
    <t>의약품제조및품질관리학실험</t>
    <phoneticPr fontId="1" type="noConversion"/>
  </si>
  <si>
    <t>대학</t>
    <phoneticPr fontId="1" type="noConversion"/>
  </si>
  <si>
    <t>약물학1</t>
    <phoneticPr fontId="1" type="noConversion"/>
  </si>
  <si>
    <t>교육계획서 대체</t>
    <phoneticPr fontId="1" type="noConversion"/>
  </si>
  <si>
    <t>글로벌인문대학</t>
    <phoneticPr fontId="1" type="noConversion"/>
  </si>
  <si>
    <t>국어국문학부(국어국문학전공)</t>
    <phoneticPr fontId="1" type="noConversion"/>
  </si>
  <si>
    <t>문학과신화</t>
    <phoneticPr fontId="1" type="noConversion"/>
  </si>
  <si>
    <t>연극의이해와감상</t>
    <phoneticPr fontId="1" type="noConversion"/>
  </si>
  <si>
    <t>국어국문학부(고전번역전공)</t>
    <phoneticPr fontId="1" type="noConversion"/>
  </si>
  <si>
    <t>교양한문</t>
    <phoneticPr fontId="1" type="noConversion"/>
  </si>
  <si>
    <t>국어국문학부(한국어교육전공)</t>
    <phoneticPr fontId="1" type="noConversion"/>
  </si>
  <si>
    <t>한국어이해교육론</t>
    <phoneticPr fontId="1" type="noConversion"/>
  </si>
  <si>
    <t>한국어평가론</t>
    <phoneticPr fontId="1" type="noConversion"/>
  </si>
  <si>
    <t>일본어과</t>
    <phoneticPr fontId="1" type="noConversion"/>
  </si>
  <si>
    <t>교양일어</t>
    <phoneticPr fontId="1" type="noConversion"/>
  </si>
  <si>
    <t>HSK고급연습교양중국어(02)</t>
    <phoneticPr fontId="1" type="noConversion"/>
  </si>
  <si>
    <t>아시아언어문화학부(중국어문화학전공)</t>
    <phoneticPr fontId="1" type="noConversion"/>
  </si>
  <si>
    <t>아시아언어문화학부(아랍어전공)</t>
    <phoneticPr fontId="1" type="noConversion"/>
  </si>
  <si>
    <t>중동관광세미나이슬람종파와사상</t>
    <phoneticPr fontId="1" type="noConversion"/>
  </si>
  <si>
    <t>아시아언어문화학부(철학전공)</t>
    <phoneticPr fontId="1" type="noConversion"/>
  </si>
  <si>
    <t>인공지능과철학공학윤리(01,02)</t>
    <phoneticPr fontId="1" type="noConversion"/>
  </si>
  <si>
    <t>동양고전강독논어와21세기(01,02)</t>
    <phoneticPr fontId="1" type="noConversion"/>
  </si>
  <si>
    <t>불교철학논리와사고(01,02)</t>
    <phoneticPr fontId="1" type="noConversion"/>
  </si>
  <si>
    <t>그리스신화의세계(01,02,03)
철학의이해(02)</t>
    <phoneticPr fontId="1" type="noConversion"/>
  </si>
  <si>
    <t>논리와사고(03,04,05)</t>
    <phoneticPr fontId="1" type="noConversion"/>
  </si>
  <si>
    <t>주역과현대사회
논어와21세기(04)</t>
    <phoneticPr fontId="1" type="noConversion"/>
  </si>
  <si>
    <t>성,사랑,가족의사회학(01,02)</t>
    <phoneticPr fontId="1" type="noConversion"/>
  </si>
  <si>
    <t>인간생명과윤리(01,02)</t>
    <phoneticPr fontId="1" type="noConversion"/>
  </si>
  <si>
    <t>인간생명과윤리(03)
성,사랑,가족의사회학(03)</t>
    <phoneticPr fontId="1" type="noConversion"/>
  </si>
  <si>
    <t>논어와21세기(05)
동아시아철학(02)</t>
    <phoneticPr fontId="1" type="noConversion"/>
  </si>
  <si>
    <t>논리와사고(06)</t>
    <phoneticPr fontId="1" type="noConversion"/>
  </si>
  <si>
    <t>예술철학
논어와21세기(03)</t>
    <phoneticPr fontId="1" type="noConversion"/>
  </si>
  <si>
    <t>호남문화와철학실습
철학상담
동아시아철학(01)</t>
    <phoneticPr fontId="1" type="noConversion"/>
  </si>
  <si>
    <t>2026.01.20. 15:00
본관 4161호 우리철학연구소</t>
    <phoneticPr fontId="1" type="noConversion"/>
  </si>
  <si>
    <t>문예창작학과</t>
    <phoneticPr fontId="1" type="noConversion"/>
  </si>
  <si>
    <t>문예창작기초1</t>
    <phoneticPr fontId="1" type="noConversion"/>
  </si>
  <si>
    <t>소설창작실습1
소설창작기초2(대학원)</t>
    <phoneticPr fontId="1" type="noConversion"/>
  </si>
  <si>
    <t>유럽언어문화학부(러시아어전공)</t>
    <phoneticPr fontId="1" type="noConversion"/>
  </si>
  <si>
    <t>국제문화와영화</t>
    <phoneticPr fontId="1" type="noConversion"/>
  </si>
  <si>
    <t>유럽언어문화학부(스페인중남미전공)</t>
    <phoneticPr fontId="1" type="noConversion"/>
  </si>
  <si>
    <t>스페인어학
(스페인어실습)
(시사스페인어)</t>
    <phoneticPr fontId="1" type="noConversion"/>
  </si>
  <si>
    <t>2026.01.22. 15:00
학부장 연구실(교수연구동 6102호)</t>
    <phoneticPr fontId="1" type="noConversion"/>
  </si>
  <si>
    <t>스페인 문학 및 문화
(스페인어권문학개론)</t>
    <phoneticPr fontId="1" type="noConversion"/>
  </si>
  <si>
    <r>
      <t>k-컬처공연</t>
    </r>
    <r>
      <rPr>
        <sz val="10"/>
        <color theme="1"/>
        <rFont val="맑은 고딕"/>
        <family val="3"/>
        <charset val="129"/>
      </rPr>
      <t>∙기획학과</t>
    </r>
    <phoneticPr fontId="1" type="noConversion"/>
  </si>
  <si>
    <t>촬영표현기법
영상편집테크닉1</t>
    <phoneticPr fontId="1" type="noConversion"/>
  </si>
  <si>
    <t>호흡과신체움직임
움직임과퍼포먼스</t>
    <phoneticPr fontId="1" type="noConversion"/>
  </si>
  <si>
    <t>1인크리에이터와유튜브</t>
    <phoneticPr fontId="1" type="noConversion"/>
  </si>
  <si>
    <t>아트프로그래밍</t>
    <phoneticPr fontId="1" type="noConversion"/>
  </si>
  <si>
    <t>무대의상제작</t>
    <phoneticPr fontId="1" type="noConversion"/>
  </si>
  <si>
    <t>사회공헌프로젝트(교양)</t>
    <phoneticPr fontId="1" type="noConversion"/>
  </si>
  <si>
    <t>공연예술과영상(교양)</t>
    <phoneticPr fontId="1" type="noConversion"/>
  </si>
  <si>
    <t>k-컬처공연∙기획학과</t>
    <phoneticPr fontId="1" type="noConversion"/>
  </si>
  <si>
    <t>K-컬처엔터테인먼트의이해
축제와이벤트기획
무대감독의이해</t>
    <phoneticPr fontId="1" type="noConversion"/>
  </si>
  <si>
    <t>시그니처공연콘텐츠
프로젝트워크숍
놀이와치유(교양)</t>
    <phoneticPr fontId="1" type="noConversion"/>
  </si>
  <si>
    <t>공과대학</t>
    <phoneticPr fontId="1" type="noConversion"/>
  </si>
  <si>
    <t>건축학과(5년제)</t>
    <phoneticPr fontId="1" type="noConversion"/>
  </si>
  <si>
    <t>건축설계5</t>
    <phoneticPr fontId="1" type="noConversion"/>
  </si>
  <si>
    <t>건축설계기초1</t>
    <phoneticPr fontId="1" type="noConversion"/>
  </si>
  <si>
    <t>건축설계1</t>
    <phoneticPr fontId="1" type="noConversion"/>
  </si>
  <si>
    <t>건축설계3</t>
    <phoneticPr fontId="1" type="noConversion"/>
  </si>
  <si>
    <t>건축설계7</t>
    <phoneticPr fontId="1" type="noConversion"/>
  </si>
  <si>
    <t>건축환경학
건축설비</t>
    <phoneticPr fontId="1" type="noConversion"/>
  </si>
  <si>
    <t>건축구조역학
건축구조설계</t>
    <phoneticPr fontId="1" type="noConversion"/>
  </si>
  <si>
    <t>건축구조시스템</t>
    <phoneticPr fontId="1" type="noConversion"/>
  </si>
  <si>
    <t>기계공학과</t>
    <phoneticPr fontId="1" type="noConversion"/>
  </si>
  <si>
    <t>공업교육
(공업 교과 교육론(3),
공업 교과 논리 및 논술(2))</t>
    <phoneticPr fontId="1" type="noConversion"/>
  </si>
  <si>
    <t>산업공학과</t>
    <phoneticPr fontId="1" type="noConversion"/>
  </si>
  <si>
    <r>
      <t>공업수학
(공학수학1</t>
    </r>
    <r>
      <rPr>
        <sz val="10"/>
        <color theme="1"/>
        <rFont val="맑은 고딕"/>
        <family val="3"/>
        <charset val="129"/>
      </rPr>
      <t>∙2)</t>
    </r>
    <phoneticPr fontId="1" type="noConversion"/>
  </si>
  <si>
    <r>
      <t>용접</t>
    </r>
    <r>
      <rPr>
        <sz val="10"/>
        <color theme="1"/>
        <rFont val="맑은 고딕"/>
        <family val="3"/>
        <charset val="129"/>
      </rPr>
      <t>∙접학과학공학과</t>
    </r>
    <phoneticPr fontId="1" type="noConversion"/>
  </si>
  <si>
    <t>아크용접기초
용접검사</t>
    <phoneticPr fontId="1" type="noConversion"/>
  </si>
  <si>
    <t>전기공학과</t>
    <phoneticPr fontId="1" type="noConversion"/>
  </si>
  <si>
    <t>전기공학
(마이크로프로세서)</t>
    <phoneticPr fontId="1" type="noConversion"/>
  </si>
  <si>
    <t>토목공학과</t>
    <phoneticPr fontId="1" type="noConversion"/>
  </si>
  <si>
    <t>P.S 콘크리트</t>
    <phoneticPr fontId="1" type="noConversion"/>
  </si>
  <si>
    <t>철근콘크리트공학및실습1</t>
    <phoneticPr fontId="1" type="noConversion"/>
  </si>
  <si>
    <t>신입생세미나</t>
    <phoneticPr fontId="1" type="noConversion"/>
  </si>
  <si>
    <t>경상대학</t>
    <phoneticPr fontId="1" type="noConversion"/>
  </si>
  <si>
    <t>경영학부</t>
    <phoneticPr fontId="1" type="noConversion"/>
  </si>
  <si>
    <t>경영영어</t>
    <phoneticPr fontId="1" type="noConversion"/>
  </si>
  <si>
    <t>재무
(재무관리, 증권투자실무론)</t>
    <phoneticPr fontId="1" type="noConversion"/>
  </si>
  <si>
    <t>경영관리실무</t>
    <phoneticPr fontId="1" type="noConversion"/>
  </si>
  <si>
    <t>회계
(회계원리, AT회계실무)</t>
    <phoneticPr fontId="1" type="noConversion"/>
  </si>
  <si>
    <t>경제학과</t>
    <phoneticPr fontId="1" type="noConversion"/>
  </si>
  <si>
    <t>공공경제
(공공경제학)</t>
    <phoneticPr fontId="1" type="noConversion"/>
  </si>
  <si>
    <t>조세론
(조세론)</t>
    <phoneticPr fontId="1" type="noConversion"/>
  </si>
  <si>
    <t>산업조직론
(산업조직론)</t>
    <phoneticPr fontId="1" type="noConversion"/>
  </si>
  <si>
    <t>대체 임용</t>
    <phoneticPr fontId="1" type="noConversion"/>
  </si>
  <si>
    <t>무역상무
(국제운송물류론)</t>
    <phoneticPr fontId="1" type="noConversion"/>
  </si>
  <si>
    <t>무역상무
(디지털무역시뮬레이션,무역학원론)</t>
    <phoneticPr fontId="1" type="noConversion"/>
  </si>
  <si>
    <r>
      <t>자연과학</t>
    </r>
    <r>
      <rPr>
        <sz val="10"/>
        <color theme="1"/>
        <rFont val="맑은 고딕"/>
        <family val="3"/>
        <charset val="129"/>
      </rPr>
      <t>·공공보건안전대학</t>
    </r>
    <phoneticPr fontId="1" type="noConversion"/>
  </si>
  <si>
    <t>미분적분학, 선형대수학</t>
    <phoneticPr fontId="1" type="noConversion"/>
  </si>
  <si>
    <t>일반물리학1, 일반물리학, 기초물리, 일반물리학실험1, 일반물리학실험</t>
    <phoneticPr fontId="1" type="noConversion"/>
  </si>
  <si>
    <t>자연과학·공공보건안전대학</t>
    <phoneticPr fontId="1" type="noConversion"/>
  </si>
  <si>
    <t>MATLAB프로그래밍및실습</t>
    <phoneticPr fontId="1" type="noConversion"/>
  </si>
  <si>
    <t>확률과통계,통계분석의이해</t>
    <phoneticPr fontId="1" type="noConversion"/>
  </si>
  <si>
    <t>영양과건강</t>
    <phoneticPr fontId="1" type="noConversion"/>
  </si>
  <si>
    <t>소방행정법,일반화학</t>
    <phoneticPr fontId="1" type="noConversion"/>
  </si>
  <si>
    <t>소방체육-기초체력</t>
    <phoneticPr fontId="1" type="noConversion"/>
  </si>
  <si>
    <t>아동검사및평가(3),정신사회작업치료학(2),재활심리학(2)</t>
    <phoneticPr fontId="1" type="noConversion"/>
  </si>
  <si>
    <t>경찰행정학과</t>
    <phoneticPr fontId="1" type="noConversion"/>
  </si>
  <si>
    <r>
      <t>경찰무도</t>
    </r>
    <r>
      <rPr>
        <sz val="10"/>
        <color theme="1"/>
        <rFont val="맑은 고딕"/>
        <family val="3"/>
        <charset val="129"/>
      </rPr>
      <t>Ⅰ
경찰무도Ⅱ
경찰무도Ⅲ</t>
    </r>
    <phoneticPr fontId="1" type="noConversion"/>
  </si>
  <si>
    <t>형법각론Ⅰ
경찰학연습</t>
    <phoneticPr fontId="1" type="noConversion"/>
  </si>
  <si>
    <t>상담심리학과</t>
    <phoneticPr fontId="1" type="noConversion"/>
  </si>
  <si>
    <t>심리학개론, 범죄심리와상담</t>
    <phoneticPr fontId="1" type="noConversion"/>
  </si>
  <si>
    <t>연애심리학</t>
    <phoneticPr fontId="1" type="noConversion"/>
  </si>
  <si>
    <t>언어치료학과</t>
    <phoneticPr fontId="1" type="noConversion"/>
  </si>
  <si>
    <t>언어진단실습2</t>
    <phoneticPr fontId="1" type="noConversion"/>
  </si>
  <si>
    <t>언어재활실습2</t>
    <phoneticPr fontId="1" type="noConversion"/>
  </si>
  <si>
    <t>법사회대학</t>
    <phoneticPr fontId="1" type="noConversion"/>
  </si>
  <si>
    <t>법학과</t>
    <phoneticPr fontId="1" type="noConversion"/>
  </si>
  <si>
    <t>법과현대사회</t>
    <phoneticPr fontId="1" type="noConversion"/>
  </si>
  <si>
    <t>공업법제</t>
    <phoneticPr fontId="1" type="noConversion"/>
  </si>
  <si>
    <t>공공인재법무학과</t>
    <phoneticPr fontId="1" type="noConversion"/>
  </si>
  <si>
    <t>물권과 물권변동, 진로세미나, 채권법2</t>
    <phoneticPr fontId="1" type="noConversion"/>
  </si>
  <si>
    <t>미디어커뮤니케이션학과</t>
    <phoneticPr fontId="1" type="noConversion"/>
  </si>
  <si>
    <t>미디어와사회(01,02)</t>
    <phoneticPr fontId="1" type="noConversion"/>
  </si>
  <si>
    <t>의과대학</t>
    <phoneticPr fontId="1" type="noConversion"/>
  </si>
  <si>
    <t>간호학과</t>
    <phoneticPr fontId="1" type="noConversion"/>
  </si>
  <si>
    <t>아동간호학3,
아동간호학실습2</t>
    <phoneticPr fontId="1" type="noConversion"/>
  </si>
  <si>
    <t xml:space="preserve">의과대학 </t>
    <phoneticPr fontId="1" type="noConversion"/>
  </si>
  <si>
    <t>일반병리학, 임상약리학, 성인간호학실습1</t>
    <phoneticPr fontId="1" type="noConversion"/>
  </si>
  <si>
    <t>SW중심대학사업단</t>
  </si>
  <si>
    <t>SW중심대학사업단</t>
    <phoneticPr fontId="1" type="noConversion"/>
  </si>
  <si>
    <t>기업주도 교과목
((기업주도)자동차SW설계)</t>
    <phoneticPr fontId="1" type="noConversion"/>
  </si>
  <si>
    <t>기업주도 교과목
((기업주도)자동차 전장제어기회로응용설계)</t>
    <phoneticPr fontId="1" type="noConversion"/>
  </si>
  <si>
    <t>미술대학</t>
    <phoneticPr fontId="1" type="noConversion"/>
  </si>
  <si>
    <t>라이프스타일디자인학부(실내디자인전공)</t>
    <phoneticPr fontId="1" type="noConversion"/>
  </si>
  <si>
    <t>공간심리와행태계획, 실내디자인론</t>
    <phoneticPr fontId="1" type="noConversion"/>
  </si>
  <si>
    <t>디자인과생활, 사이버포트폴리오</t>
    <phoneticPr fontId="1" type="noConversion"/>
  </si>
  <si>
    <t>시스템가구</t>
    <phoneticPr fontId="1" type="noConversion"/>
  </si>
  <si>
    <t>주거계획, 캡스톤디자인1, 스케치기법</t>
    <phoneticPr fontId="1" type="noConversion"/>
  </si>
  <si>
    <t>캡스톤디자인3</t>
    <phoneticPr fontId="1" type="noConversion"/>
  </si>
  <si>
    <t>디지털공간디자인, CAD1</t>
    <phoneticPr fontId="1" type="noConversion"/>
  </si>
  <si>
    <t>실내디자인스튜디오1, 실내조명디자인스튜디오1</t>
    <phoneticPr fontId="1" type="noConversion"/>
  </si>
  <si>
    <t>프로페셔날프랙틱스1, 스케치기법</t>
    <phoneticPr fontId="1" type="noConversion"/>
  </si>
  <si>
    <t>디스플레이, 캡스톤디자인1, 스케치기법</t>
    <phoneticPr fontId="1" type="noConversion"/>
  </si>
  <si>
    <t>라이프스타일디자인학부(섬유패션디자인전공)</t>
    <phoneticPr fontId="1" type="noConversion"/>
  </si>
  <si>
    <t>직조, 아트패브릭</t>
    <phoneticPr fontId="1" type="noConversion"/>
  </si>
  <si>
    <t>CAD1</t>
    <phoneticPr fontId="1" type="noConversion"/>
  </si>
  <si>
    <t>현대생활과패션</t>
    <phoneticPr fontId="1" type="noConversion"/>
  </si>
  <si>
    <t>메타버스와디지털패션디자인</t>
    <phoneticPr fontId="1" type="noConversion"/>
  </si>
  <si>
    <t>패션드레이핑, 패션디자인워크샵</t>
    <phoneticPr fontId="1" type="noConversion"/>
  </si>
  <si>
    <t>캡스톤디자인1, 캡스톤디자인3, 테크니컬테일러링</t>
    <phoneticPr fontId="1" type="noConversion"/>
  </si>
  <si>
    <t>미술학부(서양화전공)</t>
    <phoneticPr fontId="1" type="noConversion"/>
  </si>
  <si>
    <t>회화와디지털매체</t>
    <phoneticPr fontId="1" type="noConversion"/>
  </si>
  <si>
    <t>회화표현기법연구</t>
    <phoneticPr fontId="1" type="noConversion"/>
  </si>
  <si>
    <t>작품연구스튜디오</t>
    <phoneticPr fontId="1" type="noConversion"/>
  </si>
  <si>
    <t>현대미술론, 서양미술사</t>
    <phoneticPr fontId="1" type="noConversion"/>
  </si>
  <si>
    <t>미술현장과유통</t>
    <phoneticPr fontId="1" type="noConversion"/>
  </si>
  <si>
    <t>공공미술과현장실습</t>
    <phoneticPr fontId="1" type="noConversion"/>
  </si>
  <si>
    <t>미술교과교육론</t>
    <phoneticPr fontId="1" type="noConversion"/>
  </si>
  <si>
    <t>상상력증강-나도피카소</t>
    <phoneticPr fontId="1" type="noConversion"/>
  </si>
  <si>
    <t>미술학부(한국화전공)</t>
    <phoneticPr fontId="1" type="noConversion"/>
  </si>
  <si>
    <t>수묵조형실습</t>
    <phoneticPr fontId="1" type="noConversion"/>
  </si>
  <si>
    <t>전각실습</t>
    <phoneticPr fontId="1" type="noConversion"/>
  </si>
  <si>
    <t>한국미술사, 단청기법, 문화예술교육현장의이해와실습</t>
    <phoneticPr fontId="1" type="noConversion"/>
  </si>
  <si>
    <t>미술로본서양문명(01,02)</t>
    <phoneticPr fontId="1" type="noConversion"/>
  </si>
  <si>
    <t>예술학, 뉴미디어미학</t>
    <phoneticPr fontId="1" type="noConversion"/>
  </si>
  <si>
    <t>디자인&amp;미술사1, 미학미술사문헌연구</t>
    <phoneticPr fontId="1" type="noConversion"/>
  </si>
  <si>
    <t>동양미술사, 한국근현대미술, 동아시아문명과미술(03)</t>
    <phoneticPr fontId="1" type="noConversion"/>
  </si>
  <si>
    <t>동아시아문명과미술(01, 02)</t>
    <phoneticPr fontId="1" type="noConversion"/>
  </si>
  <si>
    <t>문화콘텐츠학부(시각문화큐레이터전공)</t>
    <phoneticPr fontId="1" type="noConversion"/>
  </si>
  <si>
    <t>문화콘텐츠학부(현대조형미디어전공)</t>
    <phoneticPr fontId="1" type="noConversion"/>
  </si>
  <si>
    <t>현대조형예술론1</t>
    <phoneticPr fontId="1" type="noConversion"/>
  </si>
  <si>
    <t>실크스크린과 현대미술1</t>
    <phoneticPr fontId="1" type="noConversion"/>
  </si>
  <si>
    <t>문화콘텐츠학부(가구.도자디자인전공)</t>
    <phoneticPr fontId="1" type="noConversion"/>
  </si>
  <si>
    <t>조형디자인프로세스1, 제품개발테크닉1</t>
    <phoneticPr fontId="1" type="noConversion"/>
  </si>
  <si>
    <t>기초조형1, 졸업작품연구1, 디자인재료기법1, 도자유약과소성실기1</t>
    <phoneticPr fontId="1" type="noConversion"/>
  </si>
  <si>
    <t>기초조형1, 제품디자인프로젝트1, 가구도자제품개발1, 모델링표현기법1</t>
    <phoneticPr fontId="1" type="noConversion"/>
  </si>
  <si>
    <t>통합적사고와디자인</t>
    <phoneticPr fontId="1" type="noConversion"/>
  </si>
  <si>
    <t>그래픽디자인과디지털아트, 브랜드창업기초</t>
    <phoneticPr fontId="1" type="noConversion"/>
  </si>
  <si>
    <t>작품연구3, 조형디자인프로세스1, 모델링표현기법1</t>
    <phoneticPr fontId="1" type="noConversion"/>
  </si>
  <si>
    <t>창의융합캡스톤디자인1</t>
    <phoneticPr fontId="1" type="noConversion"/>
  </si>
  <si>
    <t>문화예술콘텐츠개발, 켈리그라피를응용한창작디자인실습</t>
    <phoneticPr fontId="1" type="noConversion"/>
  </si>
  <si>
    <t>시각디자인학과</t>
    <phoneticPr fontId="1" type="noConversion"/>
  </si>
  <si>
    <t>시각디자인스튜디오1, 종합설계, 캐릭터그래픽스1</t>
    <phoneticPr fontId="1" type="noConversion"/>
  </si>
  <si>
    <t>비주얼아이덴티티1, 캡스톤디자인</t>
    <phoneticPr fontId="1" type="noConversion"/>
  </si>
  <si>
    <t>UX/UI3, 전공세미나1</t>
    <phoneticPr fontId="1" type="noConversion"/>
  </si>
  <si>
    <t>비주얼커뮤니케이션1</t>
    <phoneticPr fontId="1" type="noConversion"/>
  </si>
  <si>
    <t>디자인공학과</t>
    <phoneticPr fontId="1" type="noConversion"/>
  </si>
  <si>
    <t>디자인재료와생산공정</t>
    <phoneticPr fontId="1" type="noConversion"/>
  </si>
  <si>
    <t>입체조형과발상</t>
    <phoneticPr fontId="1" type="noConversion"/>
  </si>
  <si>
    <t>IOT융합디자인</t>
    <phoneticPr fontId="1" type="noConversion"/>
  </si>
  <si>
    <t>디자인스케치, 랜더링&amp;드로잉</t>
    <phoneticPr fontId="1" type="noConversion"/>
  </si>
  <si>
    <t>만화애니메이션학과</t>
    <phoneticPr fontId="1" type="noConversion"/>
  </si>
  <si>
    <t>만화애니메이션실습2, 만화애니메이션테크닉4</t>
    <phoneticPr fontId="1" type="noConversion"/>
  </si>
  <si>
    <t>만화애니메이션기초(01), 만화애니메이션기초(02)</t>
    <phoneticPr fontId="1" type="noConversion"/>
  </si>
  <si>
    <t>액션크로키, 영상언어, AI가상캐릭터캡스톤디자인, 남도미술과애니메이션</t>
    <phoneticPr fontId="1" type="noConversion"/>
  </si>
  <si>
    <t>만화애니메이션기초, 만화애니메이션테크닉2, 만화애니메이션실습4</t>
    <phoneticPr fontId="1" type="noConversion"/>
  </si>
  <si>
    <t>3D캐릭터모델링&amp;셋업, 캡스톤디자인B, 만화애니메이션실습4</t>
    <phoneticPr fontId="1" type="noConversion"/>
  </si>
  <si>
    <t>인체모델링</t>
    <phoneticPr fontId="1" type="noConversion"/>
  </si>
  <si>
    <t>IT융합대학</t>
    <phoneticPr fontId="1" type="noConversion"/>
  </si>
  <si>
    <t>전자공학과</t>
    <phoneticPr fontId="1" type="noConversion"/>
  </si>
  <si>
    <t>전자정보통신공학개론</t>
    <phoneticPr fontId="1" type="noConversion"/>
  </si>
  <si>
    <t>반도체소자실험</t>
    <phoneticPr fontId="1" type="noConversion"/>
  </si>
  <si>
    <t>수치해석</t>
    <phoneticPr fontId="1" type="noConversion"/>
  </si>
  <si>
    <t>객체지향</t>
    <phoneticPr fontId="1" type="noConversion"/>
  </si>
  <si>
    <t>AI소프트웨어학부(정보보안전공)</t>
    <phoneticPr fontId="1" type="noConversion"/>
  </si>
  <si>
    <t>자바프로그래밍</t>
    <phoneticPr fontId="1" type="noConversion"/>
  </si>
  <si>
    <t>체육대학</t>
    <phoneticPr fontId="1" type="noConversion"/>
  </si>
  <si>
    <t>공연예술무용과</t>
    <phoneticPr fontId="1" type="noConversion"/>
  </si>
  <si>
    <t>문화행사의기획</t>
    <phoneticPr fontId="1" type="noConversion"/>
  </si>
  <si>
    <t>발레핏필라테스</t>
    <phoneticPr fontId="1" type="noConversion"/>
  </si>
  <si>
    <t>학교문화예술콘텐츠</t>
    <phoneticPr fontId="1" type="noConversion"/>
  </si>
  <si>
    <t>문화예술교육개론</t>
    <phoneticPr fontId="1" type="noConversion"/>
  </si>
  <si>
    <t>무용레퍼토리</t>
    <phoneticPr fontId="1" type="noConversion"/>
  </si>
  <si>
    <t>스포츠산업학과</t>
    <phoneticPr fontId="1" type="noConversion"/>
  </si>
  <si>
    <t>헬스케어현상실무</t>
    <phoneticPr fontId="1" type="noConversion"/>
  </si>
  <si>
    <t>체육학과</t>
    <phoneticPr fontId="1" type="noConversion"/>
  </si>
  <si>
    <t>레저스포츠이해와응용(도전형)</t>
    <phoneticPr fontId="1" type="noConversion"/>
  </si>
  <si>
    <t>배구</t>
    <phoneticPr fontId="1" type="noConversion"/>
  </si>
  <si>
    <t>수영</t>
    <phoneticPr fontId="1" type="noConversion"/>
  </si>
  <si>
    <t>현대사회와스포츠, 스포츠사회학</t>
    <phoneticPr fontId="1" type="noConversion"/>
  </si>
  <si>
    <t>지역사회교육기부프로젝트</t>
    <phoneticPr fontId="1" type="noConversion"/>
  </si>
  <si>
    <t>체조</t>
    <phoneticPr fontId="1" type="noConversion"/>
  </si>
  <si>
    <t>퍼스널트레이닝실습</t>
    <phoneticPr fontId="1" type="noConversion"/>
  </si>
  <si>
    <t>태권도학과</t>
    <phoneticPr fontId="1" type="noConversion"/>
  </si>
  <si>
    <t>태권도심리학</t>
    <phoneticPr fontId="1" type="noConversion"/>
  </si>
  <si>
    <r>
      <t>체조</t>
    </r>
    <r>
      <rPr>
        <sz val="10"/>
        <color theme="1"/>
        <rFont val="맑은 고딕"/>
        <family val="3"/>
        <charset val="129"/>
      </rPr>
      <t>Ⅰ</t>
    </r>
    <phoneticPr fontId="1" type="noConversion"/>
  </si>
  <si>
    <t>태권도공연영상편집, 태권도품새1, 태권도시범공연제작발표, 국제무도세미나</t>
    <phoneticPr fontId="1" type="noConversion"/>
  </si>
  <si>
    <t>교무처</t>
    <phoneticPr fontId="1" type="noConversion"/>
  </si>
  <si>
    <t>창의교육팀</t>
    <phoneticPr fontId="1" type="noConversion"/>
  </si>
  <si>
    <t>(1학기)인공지능과부동산,부동산빅데이터분석 
(2학기)프롭테크실무,부동산데이터시각화</t>
    <phoneticPr fontId="1" type="noConversion"/>
  </si>
  <si>
    <t>(1학기)부동산거래실무
(2학기)주택상가임대차분쟁</t>
    <phoneticPr fontId="1" type="noConversion"/>
  </si>
  <si>
    <t>(1학기)도시재생과젠트리피케이션
(2학기)중소도시개발론</t>
    <phoneticPr fontId="1" type="noConversion"/>
  </si>
  <si>
    <t>사범대학</t>
    <phoneticPr fontId="1" type="noConversion"/>
  </si>
  <si>
    <t>국어교육과</t>
    <phoneticPr fontId="1" type="noConversion"/>
  </si>
  <si>
    <t>국어교육(국어교과논리및논술)</t>
    <phoneticPr fontId="1" type="noConversion"/>
  </si>
  <si>
    <t>국어교육
(국어교과논리및논술)</t>
    <phoneticPr fontId="1" type="noConversion"/>
  </si>
  <si>
    <t>교직
(학교현장실습)</t>
    <phoneticPr fontId="1" type="noConversion"/>
  </si>
  <si>
    <t>특수교육과</t>
    <phoneticPr fontId="1" type="noConversion"/>
  </si>
  <si>
    <t>의사소통장애학생교육</t>
    <phoneticPr fontId="1" type="noConversion"/>
  </si>
  <si>
    <t>특수중등수학과학교육</t>
    <phoneticPr fontId="1" type="noConversion"/>
  </si>
  <si>
    <t>특수교육학개론</t>
    <phoneticPr fontId="1" type="noConversion"/>
  </si>
  <si>
    <t>지구과학교육과</t>
    <phoneticPr fontId="1" type="noConversion"/>
  </si>
  <si>
    <t>학교현장실습, 지구과학교과교재연구및지도법</t>
    <phoneticPr fontId="1" type="noConversion"/>
  </si>
  <si>
    <t>대기과학1, 대기과학및실험, 지구와생활환경</t>
    <phoneticPr fontId="1" type="noConversion"/>
  </si>
  <si>
    <t>해양학(지구물리학, 해양학및실험, 지구와생활환경)</t>
    <phoneticPr fontId="1" type="noConversion"/>
  </si>
  <si>
    <t>교육학과</t>
    <phoneticPr fontId="1" type="noConversion"/>
  </si>
  <si>
    <t>교육행정</t>
    <phoneticPr fontId="1" type="noConversion"/>
  </si>
  <si>
    <t>교육심리(교육심리, 생활지도및상담)</t>
    <phoneticPr fontId="1" type="noConversion"/>
  </si>
  <si>
    <t>학교현장실습</t>
    <phoneticPr fontId="1" type="noConversion"/>
  </si>
  <si>
    <t>교육공학
(교육공학, 성공적인 학습법)</t>
    <phoneticPr fontId="1" type="noConversion"/>
  </si>
  <si>
    <t>교육사회</t>
    <phoneticPr fontId="1" type="noConversion"/>
  </si>
  <si>
    <t>양적연구방법론</t>
    <phoneticPr fontId="1" type="noConversion"/>
  </si>
  <si>
    <t>음악교육과</t>
    <phoneticPr fontId="1" type="noConversion"/>
  </si>
  <si>
    <t>음악공연기획</t>
    <phoneticPr fontId="1" type="noConversion"/>
  </si>
  <si>
    <t>2026.01.21.(수) 11:00
온라인면접, 교육계획서지참</t>
    <phoneticPr fontId="1" type="noConversion"/>
  </si>
  <si>
    <t>국악사 및 국악실기(단소)</t>
    <phoneticPr fontId="1" type="noConversion"/>
  </si>
  <si>
    <t>전공실기(피아노)</t>
    <phoneticPr fontId="1" type="noConversion"/>
  </si>
  <si>
    <t>2026.01.21.(수) 11:00
온라인면접, 연주영상 웹주소 제출</t>
    <phoneticPr fontId="1" type="noConversion"/>
  </si>
  <si>
    <t>전공실기(바이올린)</t>
    <phoneticPr fontId="1" type="noConversion"/>
  </si>
  <si>
    <t>작곡및음악이론</t>
    <phoneticPr fontId="1" type="noConversion"/>
  </si>
  <si>
    <t>전공실기(피아노)및피아노문헌</t>
    <phoneticPr fontId="1" type="noConversion"/>
  </si>
  <si>
    <t>특별사업기구</t>
    <phoneticPr fontId="1" type="noConversion"/>
  </si>
  <si>
    <t>대학</t>
    <phoneticPr fontId="1" type="noConversion"/>
  </si>
  <si>
    <t>본부</t>
    <phoneticPr fontId="1" type="noConversion"/>
  </si>
  <si>
    <r>
      <t>만화</t>
    </r>
    <r>
      <rPr>
        <sz val="10"/>
        <color theme="1"/>
        <rFont val="맑은 고딕"/>
        <family val="3"/>
        <charset val="129"/>
      </rPr>
      <t>∙애니메이션학과</t>
    </r>
    <phoneticPr fontId="1" type="noConversion"/>
  </si>
  <si>
    <t>*전공실기부분 공통사항: 최근 5년 이내의 연주 영상 유투브 웹주소 이메일(ptj4935@chosun.ac.kr) 제출 필수
(담당자 연락처: 062-230-7303)
** 전공실기분야 재학생 수에 따라, 시수는 변동될 수 있음</t>
    <phoneticPr fontId="1" type="noConversion"/>
  </si>
  <si>
    <t>대학원</t>
    <phoneticPr fontId="1" type="noConversion"/>
  </si>
  <si>
    <t>문화학과</t>
    <phoneticPr fontId="1" type="noConversion"/>
  </si>
  <si>
    <t>일반대학원</t>
    <phoneticPr fontId="1" type="noConversion"/>
  </si>
  <si>
    <t>문화예술 현장실습</t>
    <phoneticPr fontId="1" type="noConversion"/>
  </si>
  <si>
    <t>2026.01.21.(수) 13:00
학부장 연구실(교수연구동 6102호)</t>
    <phoneticPr fontId="1" type="noConversion"/>
  </si>
  <si>
    <t>문화예술 경영</t>
    <phoneticPr fontId="1" type="noConversion"/>
  </si>
  <si>
    <t>연구방법론과 연구윤리</t>
    <phoneticPr fontId="1" type="noConversion"/>
  </si>
  <si>
    <t>2026.01.21.(수) 14:00
학부장 연구실(교수연구동 6102호)</t>
    <phoneticPr fontId="1" type="noConversion"/>
  </si>
  <si>
    <t>2026.01.21.(수) 15:00
학부장 연구실(교수연구동 6102호)</t>
    <phoneticPr fontId="1" type="noConversion"/>
  </si>
  <si>
    <t>2026.01.22.(목) 15:00
학부장 연구실(교수연구동 6102호)</t>
    <phoneticPr fontId="1" type="noConversion"/>
  </si>
  <si>
    <t>2026.01.19.(월) 11:00
자연과학대학 1층 1606호(김선아실)</t>
    <phoneticPr fontId="1" type="noConversion"/>
  </si>
  <si>
    <t>2026.01.19.(월) 13:00
자연과학대학 1층 1606호(김선아실)</t>
    <phoneticPr fontId="1" type="noConversion"/>
  </si>
  <si>
    <t>미술학과</t>
    <phoneticPr fontId="1" type="noConversion"/>
  </si>
  <si>
    <t>미술학(한국현대미술사론)</t>
    <phoneticPr fontId="1" type="noConversion"/>
  </si>
  <si>
    <t>미술학(현대매체미술연구)</t>
    <phoneticPr fontId="1" type="noConversion"/>
  </si>
  <si>
    <t>교육계획서 대체</t>
    <phoneticPr fontId="1" type="noConversion"/>
  </si>
  <si>
    <t>놀이치료 실습 및 수퍼비전</t>
    <phoneticPr fontId="1" type="noConversion"/>
  </si>
  <si>
    <t>고급발달심리학</t>
    <phoneticPr fontId="1" type="noConversion"/>
  </si>
  <si>
    <t>식품영양학과(임상영양전공)</t>
    <phoneticPr fontId="1" type="noConversion"/>
  </si>
  <si>
    <t>임상영양실습(임상영양실습Ⅰ, 임상영양실습Ⅱ)</t>
    <phoneticPr fontId="1" type="noConversion"/>
  </si>
  <si>
    <t xml:space="preserve">대학원 </t>
    <phoneticPr fontId="1" type="noConversion"/>
  </si>
  <si>
    <t>전기공학과</t>
    <phoneticPr fontId="1" type="noConversion"/>
  </si>
  <si>
    <t>저전력반도체
(저전력반도체특론)</t>
    <phoneticPr fontId="1" type="noConversion"/>
  </si>
  <si>
    <t>미래인재융합대학원</t>
    <phoneticPr fontId="1" type="noConversion"/>
  </si>
  <si>
    <t>군사학과</t>
    <phoneticPr fontId="1" type="noConversion"/>
  </si>
  <si>
    <t>북핵론</t>
    <phoneticPr fontId="1" type="noConversion"/>
  </si>
  <si>
    <t>면접실시/ 일정 및 장소별도 안내</t>
    <phoneticPr fontId="1" type="noConversion"/>
  </si>
  <si>
    <t>디자인학과</t>
    <phoneticPr fontId="1" type="noConversion"/>
  </si>
  <si>
    <t>집단미술치료, 미술치료매체와표현기법1</t>
    <phoneticPr fontId="1" type="noConversion"/>
  </si>
  <si>
    <t>전기기술융합공학과</t>
    <phoneticPr fontId="1" type="noConversion"/>
  </si>
  <si>
    <t>전기공학
(전기재료특론)</t>
    <phoneticPr fontId="1" type="noConversion"/>
  </si>
  <si>
    <t>미래사회융합대학</t>
    <phoneticPr fontId="1" type="noConversion"/>
  </si>
  <si>
    <t>미래융합학부</t>
    <phoneticPr fontId="1" type="noConversion"/>
  </si>
  <si>
    <t>정신건강사회복지론</t>
    <phoneticPr fontId="1" type="noConversion"/>
  </si>
  <si>
    <t>부동산 풍수지리 1,2</t>
    <phoneticPr fontId="1" type="noConversion"/>
  </si>
  <si>
    <t>피부미용관리실습</t>
    <phoneticPr fontId="1" type="noConversion"/>
  </si>
  <si>
    <t>놀이와치료</t>
    <phoneticPr fontId="1" type="noConversion"/>
  </si>
  <si>
    <r>
      <t>문화유산해설</t>
    </r>
    <r>
      <rPr>
        <sz val="10"/>
        <color theme="1"/>
        <rFont val="맑은 고딕"/>
        <family val="3"/>
        <charset val="129"/>
      </rPr>
      <t>Ⅱ</t>
    </r>
    <phoneticPr fontId="1" type="noConversion"/>
  </si>
  <si>
    <r>
      <t>재활트레이닝</t>
    </r>
    <r>
      <rPr>
        <sz val="10"/>
        <color theme="1"/>
        <rFont val="맑은 고딕"/>
        <family val="3"/>
        <charset val="129"/>
      </rPr>
      <t>Ⅰ</t>
    </r>
    <phoneticPr fontId="1" type="noConversion"/>
  </si>
  <si>
    <t>소방정보통신론</t>
    <phoneticPr fontId="1" type="noConversion"/>
  </si>
  <si>
    <t>피난설계론</t>
    <phoneticPr fontId="1" type="noConversion"/>
  </si>
  <si>
    <t>소방설비1,2</t>
    <phoneticPr fontId="1" type="noConversion"/>
  </si>
  <si>
    <t>응급처치론</t>
    <phoneticPr fontId="1" type="noConversion"/>
  </si>
  <si>
    <t>소방점검실무종합설계</t>
    <phoneticPr fontId="1" type="noConversion"/>
  </si>
  <si>
    <t>기후변화와에너지</t>
    <phoneticPr fontId="1" type="noConversion"/>
  </si>
  <si>
    <t>클라우드컴퓨팅응용</t>
    <phoneticPr fontId="1" type="noConversion"/>
  </si>
  <si>
    <t>ICT 융합기술활용2</t>
    <phoneticPr fontId="1" type="noConversion"/>
  </si>
  <si>
    <t>소방학개론, 인명구조론</t>
    <phoneticPr fontId="1" type="noConversion"/>
  </si>
  <si>
    <t>프로그래밍언어, 인공지능기초</t>
    <phoneticPr fontId="1" type="noConversion"/>
  </si>
  <si>
    <t>부동산비지니스</t>
    <phoneticPr fontId="1" type="noConversion"/>
  </si>
  <si>
    <t>보동산개발론, 부동산정책실무</t>
    <phoneticPr fontId="1" type="noConversion"/>
  </si>
  <si>
    <t>부동산공법 1,2</t>
    <phoneticPr fontId="1" type="noConversion"/>
  </si>
  <si>
    <t>메이크업색채학, 뷰티헬스케어산업경영론</t>
    <phoneticPr fontId="1" type="noConversion"/>
  </si>
  <si>
    <t>사회복지사 자격증 필수</t>
    <phoneticPr fontId="1" type="noConversion"/>
  </si>
  <si>
    <t>온라인면접 별도 안내</t>
    <phoneticPr fontId="1" type="noConversion"/>
  </si>
  <si>
    <t>JA교원 겸직</t>
    <phoneticPr fontId="1" type="noConversion"/>
  </si>
  <si>
    <t>재무(재무관리, 증권투자실무론)</t>
    <phoneticPr fontId="1" type="noConversion"/>
  </si>
  <si>
    <t>회계(회계원리, AT회계실무)</t>
    <phoneticPr fontId="1" type="noConversion"/>
  </si>
  <si>
    <t>산업조직론(산업조직론)</t>
    <phoneticPr fontId="1" type="noConversion"/>
  </si>
  <si>
    <t>조세론(조세론)</t>
    <phoneticPr fontId="1" type="noConversion"/>
  </si>
  <si>
    <t>2026.01.20.(화) 15:00
본관 4161호 우리철학연구소</t>
    <phoneticPr fontId="1" type="noConversion"/>
  </si>
  <si>
    <t>면접/1월 20일(월) 15:00</t>
    <phoneticPr fontId="1" type="noConversion"/>
  </si>
  <si>
    <t>면접/1월 22일(목) 15:00</t>
    <phoneticPr fontId="1" type="noConversion"/>
  </si>
  <si>
    <t>비주얼아이덴티티1/ 캡스톤디자인</t>
    <phoneticPr fontId="1" type="noConversion"/>
  </si>
  <si>
    <t>시각디자인스튜디오1/ 종합설계/ 캐릭터그래픽스1</t>
    <phoneticPr fontId="1" type="noConversion"/>
  </si>
  <si>
    <t>공공경제(공공경제학)</t>
    <phoneticPr fontId="1" type="noConversion"/>
  </si>
  <si>
    <t>무역상무(국제운송물류론)</t>
    <phoneticPr fontId="1" type="noConversion"/>
  </si>
  <si>
    <t>무역상무(디지털무역시뮬레이션,무역학원론)</t>
    <phoneticPr fontId="1" type="noConversion"/>
  </si>
  <si>
    <t>건축환경학/ 건축설비</t>
    <phoneticPr fontId="1" type="noConversion"/>
  </si>
  <si>
    <t>건축구조역학/ 건축구조설계</t>
    <phoneticPr fontId="1" type="noConversion"/>
  </si>
  <si>
    <t>공업교육(공업 교과 교육론(3)/ 공업 교과 논리 및 논술(2))</t>
    <phoneticPr fontId="1" type="noConversion"/>
  </si>
  <si>
    <r>
      <t>공업수학(공학수학1</t>
    </r>
    <r>
      <rPr>
        <sz val="10"/>
        <color theme="1"/>
        <rFont val="맑은 고딕"/>
        <family val="3"/>
        <charset val="129"/>
      </rPr>
      <t>∙2)</t>
    </r>
    <phoneticPr fontId="1" type="noConversion"/>
  </si>
  <si>
    <t>아크용접기초/ 용접검사</t>
    <phoneticPr fontId="1" type="noConversion"/>
  </si>
  <si>
    <t>전기공학(마이크로프로세서)</t>
    <phoneticPr fontId="1" type="noConversion"/>
  </si>
  <si>
    <t>소방학개론/ 인명구조론</t>
    <phoneticPr fontId="1" type="noConversion"/>
  </si>
  <si>
    <t>프로그래밍언어/ 인공지능기초</t>
    <phoneticPr fontId="1" type="noConversion"/>
  </si>
  <si>
    <t>보동산개발론/ 부동산정책실무</t>
    <phoneticPr fontId="1" type="noConversion"/>
  </si>
  <si>
    <t>메이크업색채학/ 뷰티헬스케어산업경영론</t>
    <phoneticPr fontId="1" type="noConversion"/>
  </si>
  <si>
    <t>직조/ 아트패브릭</t>
    <phoneticPr fontId="1" type="noConversion"/>
  </si>
  <si>
    <t>패션드레이핑/ 패션디자인워크샵</t>
    <phoneticPr fontId="1" type="noConversion"/>
  </si>
  <si>
    <t>캡스톤디자인1/ 캡스톤디자인3/ 테크니컬테일러링</t>
    <phoneticPr fontId="1" type="noConversion"/>
  </si>
  <si>
    <t>공간심리와행태계획/ 실내디자인론</t>
    <phoneticPr fontId="1" type="noConversion"/>
  </si>
  <si>
    <t>디자인과생활/ 사이버포트폴리오</t>
    <phoneticPr fontId="1" type="noConversion"/>
  </si>
  <si>
    <t>주거계획/ 캡스톤디자인1/ 스케치기법</t>
    <phoneticPr fontId="1" type="noConversion"/>
  </si>
  <si>
    <t>디지털공간디자인/ CAD1</t>
    <phoneticPr fontId="1" type="noConversion"/>
  </si>
  <si>
    <t>실내디자인스튜디오1/ 실내조명디자인스튜디오1</t>
    <phoneticPr fontId="1" type="noConversion"/>
  </si>
  <si>
    <t>프로페셔날프랙틱스1/ 스케치기법</t>
    <phoneticPr fontId="1" type="noConversion"/>
  </si>
  <si>
    <t>디스플레이/ 캡스톤디자인1/ 스케치기법</t>
    <phoneticPr fontId="1" type="noConversion"/>
  </si>
  <si>
    <t>액션크로키/ 영상언어/ AI가상캐릭터캡스톤디자인/ 남도미술과애니메이션</t>
    <phoneticPr fontId="1" type="noConversion"/>
  </si>
  <si>
    <t>만화애니메이션기초/ 만화애니메이션테크닉2/ 만화애니메이션실습4</t>
    <phoneticPr fontId="1" type="noConversion"/>
  </si>
  <si>
    <t>3D캐릭터모델링&amp;셋업/ 캡스톤디자인B/ 만화애니메이션실습4</t>
    <phoneticPr fontId="1" type="noConversion"/>
  </si>
  <si>
    <t>만화애니메이션실습2/ 만화애니메이션테크닉4</t>
    <phoneticPr fontId="1" type="noConversion"/>
  </si>
  <si>
    <t>만화애니메이션기초(01)/ 만화애니메이션기초(02)</t>
    <phoneticPr fontId="1" type="noConversion"/>
  </si>
  <si>
    <t>문화예술콘텐츠개발/ 켈리그라피를응용한창작디자인실습</t>
    <phoneticPr fontId="1" type="noConversion"/>
  </si>
  <si>
    <t>조형디자인프로세스1/ 제품개발테크닉1</t>
    <phoneticPr fontId="1" type="noConversion"/>
  </si>
  <si>
    <t>기초조형1/ 졸업작품연구1/ 디자인재료기법1/ 도자유약과소성실기1</t>
    <phoneticPr fontId="1" type="noConversion"/>
  </si>
  <si>
    <t>기초조형1/ 제품디자인프로젝트1/ 가구도자제품개발1/ 모델링표현기법1</t>
    <phoneticPr fontId="1" type="noConversion"/>
  </si>
  <si>
    <t>작품연구3/ 조형디자인프로세스1/ 모델링표현기법1</t>
    <phoneticPr fontId="1" type="noConversion"/>
  </si>
  <si>
    <t>예술학/ 뉴미디어미학</t>
    <phoneticPr fontId="1" type="noConversion"/>
  </si>
  <si>
    <t>디자인&amp;미술사1/ 미학미술사문헌연구</t>
    <phoneticPr fontId="1" type="noConversion"/>
  </si>
  <si>
    <t>동양미술사/ 한국근현대미술/ 동아시아문명과미술(03)</t>
    <phoneticPr fontId="1" type="noConversion"/>
  </si>
  <si>
    <t>촬영표현기법/ 영상편집테크닉1</t>
    <phoneticPr fontId="1" type="noConversion"/>
  </si>
  <si>
    <t>호흡과신체움직임/ 움직임과퍼포먼스</t>
    <phoneticPr fontId="1" type="noConversion"/>
  </si>
  <si>
    <t>K-컬처엔터테인먼트의이해/ 축제와이벤트기획/ 무대감독의이해</t>
    <phoneticPr fontId="1" type="noConversion"/>
  </si>
  <si>
    <t>시그니처공연콘텐츠/ 프로젝트워크숍/ 놀이와치유(교양)</t>
    <phoneticPr fontId="1" type="noConversion"/>
  </si>
  <si>
    <t>소설창작실습1/ 소설창작기초2(대학원)</t>
    <phoneticPr fontId="1" type="noConversion"/>
  </si>
  <si>
    <t>호남문화와철학실습/ 철학상담/ 동아시아철학(01)</t>
    <phoneticPr fontId="1" type="noConversion"/>
  </si>
  <si>
    <t>예술철학/ 논어와21세기(03)</t>
    <phoneticPr fontId="1" type="noConversion"/>
  </si>
  <si>
    <t>그리스신화의세계(01,02,03)/ 철학의이해(02)</t>
    <phoneticPr fontId="1" type="noConversion"/>
  </si>
  <si>
    <t>주역과현대사회/ 논어와21세기(04)</t>
    <phoneticPr fontId="1" type="noConversion"/>
  </si>
  <si>
    <t>인간생명과윤리(03)/ 성,사랑,가족의사회학(03)</t>
    <phoneticPr fontId="1" type="noConversion"/>
  </si>
  <si>
    <t>논어와21세기(05)/ 동아시아철학(02)</t>
    <phoneticPr fontId="1" type="noConversion"/>
  </si>
  <si>
    <t>스페인 문학 및 문화(스페인어권문학개론)</t>
    <phoneticPr fontId="1" type="noConversion"/>
  </si>
  <si>
    <t>스페인어학(스페인어실습/ 시사스페인어)</t>
    <phoneticPr fontId="1" type="noConversion"/>
  </si>
  <si>
    <t>현대미술론/ 서양미술사</t>
    <phoneticPr fontId="1" type="noConversion"/>
  </si>
  <si>
    <t>한국미술사/ 단청기법/ 문화예술교육현장의이해와실습</t>
    <phoneticPr fontId="1" type="noConversion"/>
  </si>
  <si>
    <t>UX/UI3/ 전공세미나1</t>
    <phoneticPr fontId="1" type="noConversion"/>
  </si>
  <si>
    <t>물권과 물권변동/ 진로세미나/ 채권법2</t>
    <phoneticPr fontId="1" type="noConversion"/>
  </si>
  <si>
    <t>교육공학(교육공학, 성공적인 학습법)</t>
    <phoneticPr fontId="1" type="noConversion"/>
  </si>
  <si>
    <t>교직(학교현장실습)</t>
    <phoneticPr fontId="1" type="noConversion"/>
  </si>
  <si>
    <t>학교현장실습/ 지구과학교과교재연구및지도법</t>
    <phoneticPr fontId="1" type="noConversion"/>
  </si>
  <si>
    <t>대기과학1/ 대기과학및실험/ 지구와생활환경</t>
    <phoneticPr fontId="1" type="noConversion"/>
  </si>
  <si>
    <t>아동간호학3/ 아동간호학실습2</t>
    <phoneticPr fontId="1" type="noConversion"/>
  </si>
  <si>
    <t>일반병리학/ 임상약리학/ 성인간호학실습1</t>
    <phoneticPr fontId="1" type="noConversion"/>
  </si>
  <si>
    <r>
      <t>경찰무도</t>
    </r>
    <r>
      <rPr>
        <sz val="10"/>
        <color theme="1"/>
        <rFont val="맑은 고딕"/>
        <family val="3"/>
        <charset val="129"/>
      </rPr>
      <t>Ⅰ/ 경찰무도Ⅱ/ 경찰무도Ⅲ</t>
    </r>
    <phoneticPr fontId="1" type="noConversion"/>
  </si>
  <si>
    <t>형법각론Ⅰ/ 경찰학연습</t>
    <phoneticPr fontId="1" type="noConversion"/>
  </si>
  <si>
    <t>심리학개론/ 범죄심리와상담</t>
    <phoneticPr fontId="1" type="noConversion"/>
  </si>
  <si>
    <t>소방행정법/일반화학</t>
    <phoneticPr fontId="1" type="noConversion"/>
  </si>
  <si>
    <t>미분적분학/ 선형대수학</t>
    <phoneticPr fontId="1" type="noConversion"/>
  </si>
  <si>
    <t>일반물리학1/ 일반물리학/ 기초물리/ 일반물리학실험1/ 일반물리학실험</t>
    <phoneticPr fontId="1" type="noConversion"/>
  </si>
  <si>
    <t>태권도공연영상편집/ 태권도품새1/ 태권도시범공연제작발표/ 국제무도세미나</t>
    <phoneticPr fontId="1" type="noConversion"/>
  </si>
  <si>
    <t>집단미술치료/ 미술치료매체와표현기법1</t>
    <phoneticPr fontId="1" type="noConversion"/>
  </si>
  <si>
    <t>전기공학(전기재료특론)</t>
    <phoneticPr fontId="1" type="noConversion"/>
  </si>
  <si>
    <t>저전력반도체(저전력반도체특론)</t>
    <phoneticPr fontId="1" type="noConversion"/>
  </si>
  <si>
    <t>(1학기)인공지능과부동산,부동산빅데이터분석/ (2학기)프롭테크실무,부동산데이터시각화</t>
    <phoneticPr fontId="1" type="noConversion"/>
  </si>
  <si>
    <t>(1학기)부동산거래실무/ (2학기)주택상가임대차분쟁</t>
    <phoneticPr fontId="1" type="noConversion"/>
  </si>
  <si>
    <t>(1학기)도시재생과젠트리피케이션/ (2학기)중소도시개발론</t>
    <phoneticPr fontId="1" type="noConversion"/>
  </si>
  <si>
    <t>기업주도 교과목((기업주도)자동차SW설계)</t>
    <phoneticPr fontId="1" type="noConversion"/>
  </si>
  <si>
    <t>기업주도 교과목((기업주도)자동차 전장제어기회로응용설계)</t>
    <phoneticPr fontId="1" type="noConversion"/>
  </si>
  <si>
    <t xml:space="preserve">온라인면접, 교육계획서지참/
1월21일(수) 11:00
</t>
    <phoneticPr fontId="1" type="noConversion"/>
  </si>
  <si>
    <t xml:space="preserve">온라인면접, 연주영상웹주소 제출/
1월21일(수) 11:00
</t>
    <phoneticPr fontId="1" type="noConversion"/>
  </si>
  <si>
    <t>온라인면접, 교육계획서지참/
1월21일(수) 11:00</t>
    <phoneticPr fontId="1" type="noConversion"/>
  </si>
  <si>
    <t>최근 5년이내 연주영상 유투브 웹주소 제출 필수</t>
    <phoneticPr fontId="1" type="noConversion"/>
  </si>
  <si>
    <t>면접/1월 19일(월) 11:00</t>
    <phoneticPr fontId="1" type="noConversion"/>
  </si>
  <si>
    <t>면접/1월 19일(월) 11:00</t>
    <phoneticPr fontId="1" type="noConversion"/>
  </si>
  <si>
    <t>면접/1월 19일(월) 13:00</t>
    <phoneticPr fontId="1" type="noConversion"/>
  </si>
  <si>
    <t>면접/1월 21일(수) 14:00</t>
    <phoneticPr fontId="1" type="noConversion"/>
  </si>
  <si>
    <t>면접/1월 21일(수) 15:00</t>
    <phoneticPr fontId="1" type="noConversion"/>
  </si>
  <si>
    <t>면접/1월 21일(수) 13:00</t>
    <phoneticPr fontId="1" type="noConversion"/>
  </si>
  <si>
    <t>사회복지사 자격증 필수</t>
    <phoneticPr fontId="1" type="noConversion"/>
  </si>
  <si>
    <t>대체 임용(담당교원 연구년)/
추후 재임용 불가</t>
    <phoneticPr fontId="1" type="noConversion"/>
  </si>
  <si>
    <t>한국어전공처리와 AI</t>
    <phoneticPr fontId="1" type="noConversion"/>
  </si>
  <si>
    <t>심리학개론/ 건강심리학</t>
    <phoneticPr fontId="1" type="noConversion"/>
  </si>
  <si>
    <t>심리학개론, 건강심리학</t>
    <phoneticPr fontId="1" type="noConversion"/>
  </si>
  <si>
    <t>한국어정보처리와 AI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</si>
</sst>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22"/>
      <color theme="1"/>
      <name val="HY견고딕"/>
      <family val="1"/>
      <charset val="129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20"/>
      <color theme="1"/>
      <name val="HY견고딕"/>
      <family val="1"/>
      <charset val="129"/>
    </font>
    <font>
      <sz val="9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10"/>
      <color theme="1"/>
      <name val="맑은 고딕"/>
      <family val="2"/>
      <charset val="129"/>
      <scheme val="minor"/>
    </font>
    <font>
      <b/>
      <sz val="9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8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4" borderId="1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shrinkToFit="1"/>
    </xf>
    <xf numFmtId="0" fontId="2" fillId="4" borderId="8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0" fillId="0" borderId="10" xfId="0" applyBorder="1">
      <alignment vertical="center"/>
    </xf>
    <xf numFmtId="0" fontId="2" fillId="0" borderId="8" xfId="0" applyFont="1" applyFill="1" applyBorder="1" applyAlignment="1">
      <alignment horizontal="center" vertical="center" shrinkToFit="1"/>
    </xf>
    <xf numFmtId="0" fontId="2" fillId="0" borderId="8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0" fillId="0" borderId="6" xfId="0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3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shrinkToFit="1"/>
    </xf>
    <xf numFmtId="0" fontId="6" fillId="4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0" fillId="0" borderId="6" xfId="0" applyBorder="1">
      <alignment vertical="center"/>
    </xf>
    <xf numFmtId="0" fontId="2" fillId="0" borderId="6" xfId="0" applyFont="1" applyBorder="1">
      <alignment vertical="center"/>
    </xf>
    <xf numFmtId="0" fontId="2" fillId="0" borderId="8" xfId="0" applyFont="1" applyFill="1" applyBorder="1" applyAlignment="1">
      <alignment horizontal="center" vertical="center"/>
    </xf>
    <xf numFmtId="0" fontId="0" fillId="0" borderId="9" xfId="0" applyBorder="1">
      <alignment vertical="center"/>
    </xf>
    <xf numFmtId="0" fontId="13" fillId="0" borderId="8" xfId="0" applyFont="1" applyBorder="1" applyAlignment="1">
      <alignment vertical="center" wrapText="1"/>
    </xf>
    <xf numFmtId="0" fontId="9" fillId="0" borderId="18" xfId="0" applyFont="1" applyBorder="1" applyAlignment="1">
      <alignment horizontal="center" vertical="center"/>
    </xf>
    <xf numFmtId="0" fontId="10" fillId="0" borderId="6" xfId="0" applyFont="1" applyBorder="1" applyAlignment="1">
      <alignment horizontal="left" vertical="top" wrapText="1"/>
    </xf>
    <xf numFmtId="0" fontId="9" fillId="0" borderId="14" xfId="0" applyFont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 wrapText="1"/>
    </xf>
    <xf numFmtId="0" fontId="10" fillId="0" borderId="6" xfId="0" applyFont="1" applyBorder="1">
      <alignment vertical="center"/>
    </xf>
    <xf numFmtId="0" fontId="10" fillId="0" borderId="9" xfId="0" applyFont="1" applyBorder="1">
      <alignment vertical="center"/>
    </xf>
    <xf numFmtId="0" fontId="14" fillId="0" borderId="6" xfId="0" applyFont="1" applyBorder="1" applyAlignment="1">
      <alignment horizontal="left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left" vertical="top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top" wrapText="1"/>
    </xf>
    <xf numFmtId="0" fontId="9" fillId="3" borderId="19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2F2408-AFC9-45A4-A0C0-04DCE5B10086}">
  <sheetPr>
    <pageSetUpPr fitToPage="1"/>
  </sheetPr>
  <dimension ref="A1:L239"/>
  <sheetViews>
    <sheetView tabSelected="1" zoomScaleNormal="100" workbookViewId="0">
      <pane xSplit="1" ySplit="2" topLeftCell="B3" activePane="bottomRight" state="frozen"/>
      <selection sqref="A1:L1"/>
      <selection pane="topRight" sqref="A1:L1"/>
      <selection pane="bottomLeft" sqref="A1:L1"/>
      <selection pane="bottomRight" activeCell="E46" sqref="E46"/>
    </sheetView>
  </sheetViews>
  <sheetFormatPr defaultRowHeight="13.5" x14ac:dyDescent="0.3"/>
  <cols>
    <col min="1" max="1" width="5.5" style="1" customWidth="1"/>
    <col min="2" max="2" width="11.375" style="2" bestFit="1" customWidth="1"/>
    <col min="3" max="3" width="22.25" style="2" bestFit="1" customWidth="1"/>
    <col min="4" max="4" width="27.75" style="14" customWidth="1"/>
    <col min="5" max="5" width="62.5" style="5" bestFit="1" customWidth="1"/>
    <col min="6" max="6" width="12.625" style="2" bestFit="1" customWidth="1"/>
    <col min="7" max="7" width="11.125" style="2" customWidth="1"/>
    <col min="8" max="8" width="12" style="2" bestFit="1" customWidth="1"/>
    <col min="9" max="10" width="13.375" style="2" customWidth="1"/>
    <col min="11" max="11" width="27.5" style="2" customWidth="1"/>
    <col min="12" max="12" width="26.375" style="2" customWidth="1"/>
    <col min="13" max="16384" width="9" style="1"/>
  </cols>
  <sheetData>
    <row r="1" spans="1:12" ht="30" customHeight="1" thickBot="1" x14ac:dyDescent="0.35">
      <c r="A1" s="67" t="s">
        <v>47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</row>
    <row r="2" spans="1:12" s="6" customFormat="1" ht="25.5" customHeight="1" x14ac:dyDescent="0.3">
      <c r="A2" s="42" t="s">
        <v>7</v>
      </c>
      <c r="B2" s="43" t="s">
        <v>8</v>
      </c>
      <c r="C2" s="43" t="s">
        <v>0</v>
      </c>
      <c r="D2" s="44" t="s">
        <v>2</v>
      </c>
      <c r="E2" s="43" t="s">
        <v>1</v>
      </c>
      <c r="F2" s="43" t="s">
        <v>6</v>
      </c>
      <c r="G2" s="43" t="s">
        <v>3</v>
      </c>
      <c r="H2" s="43" t="s">
        <v>4</v>
      </c>
      <c r="I2" s="43" t="s">
        <v>5</v>
      </c>
      <c r="J2" s="45" t="s">
        <v>10</v>
      </c>
      <c r="K2" s="43" t="s">
        <v>11</v>
      </c>
      <c r="L2" s="46" t="s">
        <v>9</v>
      </c>
    </row>
    <row r="3" spans="1:12" ht="24.95" customHeight="1" x14ac:dyDescent="0.3">
      <c r="A3" s="21">
        <v>1</v>
      </c>
      <c r="B3" s="3" t="s">
        <v>15</v>
      </c>
      <c r="C3" s="3" t="s">
        <v>259</v>
      </c>
      <c r="D3" s="12" t="s">
        <v>265</v>
      </c>
      <c r="E3" s="3" t="s">
        <v>266</v>
      </c>
      <c r="F3" s="7">
        <v>4</v>
      </c>
      <c r="G3" s="3">
        <v>1</v>
      </c>
      <c r="H3" s="3"/>
      <c r="I3" s="3"/>
      <c r="J3" s="9">
        <f>F3*SUM(G3:I3)</f>
        <v>4</v>
      </c>
      <c r="K3" s="10" t="s">
        <v>14</v>
      </c>
      <c r="L3" s="24"/>
    </row>
    <row r="4" spans="1:12" ht="24.95" customHeight="1" x14ac:dyDescent="0.3">
      <c r="A4" s="21">
        <v>2</v>
      </c>
      <c r="B4" s="3" t="s">
        <v>15</v>
      </c>
      <c r="C4" s="3" t="s">
        <v>259</v>
      </c>
      <c r="D4" s="12" t="s">
        <v>260</v>
      </c>
      <c r="E4" s="3" t="s">
        <v>261</v>
      </c>
      <c r="F4" s="7">
        <v>3</v>
      </c>
      <c r="G4" s="3">
        <v>1</v>
      </c>
      <c r="H4" s="3"/>
      <c r="I4" s="3"/>
      <c r="J4" s="9">
        <f t="shared" ref="J4:J67" si="0">F4*SUM(G4:I4)</f>
        <v>3</v>
      </c>
      <c r="K4" s="10" t="s">
        <v>14</v>
      </c>
      <c r="L4" s="24"/>
    </row>
    <row r="5" spans="1:12" ht="24.95" customHeight="1" x14ac:dyDescent="0.3">
      <c r="A5" s="21">
        <v>3</v>
      </c>
      <c r="B5" s="3" t="s">
        <v>15</v>
      </c>
      <c r="C5" s="3" t="s">
        <v>259</v>
      </c>
      <c r="D5" s="12" t="s">
        <v>260</v>
      </c>
      <c r="E5" s="3" t="s">
        <v>262</v>
      </c>
      <c r="F5" s="7">
        <v>3</v>
      </c>
      <c r="G5" s="3">
        <v>1</v>
      </c>
      <c r="H5" s="3"/>
      <c r="I5" s="3"/>
      <c r="J5" s="9">
        <f t="shared" si="0"/>
        <v>3</v>
      </c>
      <c r="K5" s="10" t="s">
        <v>14</v>
      </c>
      <c r="L5" s="24"/>
    </row>
    <row r="6" spans="1:12" ht="24.95" customHeight="1" x14ac:dyDescent="0.3">
      <c r="A6" s="21">
        <v>4</v>
      </c>
      <c r="B6" s="3" t="s">
        <v>15</v>
      </c>
      <c r="C6" s="3" t="s">
        <v>259</v>
      </c>
      <c r="D6" s="12" t="s">
        <v>260</v>
      </c>
      <c r="E6" s="3" t="s">
        <v>263</v>
      </c>
      <c r="F6" s="7">
        <v>3</v>
      </c>
      <c r="G6" s="3">
        <v>1</v>
      </c>
      <c r="H6" s="3"/>
      <c r="I6" s="3"/>
      <c r="J6" s="9">
        <f t="shared" si="0"/>
        <v>3</v>
      </c>
      <c r="K6" s="10" t="s">
        <v>14</v>
      </c>
      <c r="L6" s="24"/>
    </row>
    <row r="7" spans="1:12" ht="24.95" customHeight="1" x14ac:dyDescent="0.3">
      <c r="A7" s="21">
        <v>5</v>
      </c>
      <c r="B7" s="3" t="s">
        <v>15</v>
      </c>
      <c r="C7" s="3" t="s">
        <v>259</v>
      </c>
      <c r="D7" s="12" t="s">
        <v>260</v>
      </c>
      <c r="E7" s="3" t="s">
        <v>264</v>
      </c>
      <c r="F7" s="7">
        <v>4</v>
      </c>
      <c r="G7" s="3">
        <v>1</v>
      </c>
      <c r="H7" s="3"/>
      <c r="I7" s="3"/>
      <c r="J7" s="9">
        <f t="shared" si="0"/>
        <v>4</v>
      </c>
      <c r="K7" s="10" t="s">
        <v>14</v>
      </c>
      <c r="L7" s="24"/>
    </row>
    <row r="8" spans="1:12" ht="24.95" customHeight="1" x14ac:dyDescent="0.3">
      <c r="A8" s="21">
        <v>6</v>
      </c>
      <c r="B8" s="3" t="s">
        <v>15</v>
      </c>
      <c r="C8" s="3" t="s">
        <v>21</v>
      </c>
      <c r="D8" s="12" t="s">
        <v>22</v>
      </c>
      <c r="E8" s="3" t="s">
        <v>23</v>
      </c>
      <c r="F8" s="7">
        <v>4</v>
      </c>
      <c r="G8" s="3">
        <v>1</v>
      </c>
      <c r="H8" s="3"/>
      <c r="I8" s="3"/>
      <c r="J8" s="9">
        <f t="shared" si="0"/>
        <v>4</v>
      </c>
      <c r="K8" s="10" t="s">
        <v>14</v>
      </c>
      <c r="L8" s="22"/>
    </row>
    <row r="9" spans="1:12" ht="24.95" customHeight="1" x14ac:dyDescent="0.3">
      <c r="A9" s="21">
        <v>7</v>
      </c>
      <c r="B9" s="3" t="s">
        <v>15</v>
      </c>
      <c r="C9" s="3" t="s">
        <v>21</v>
      </c>
      <c r="D9" s="13" t="s">
        <v>22</v>
      </c>
      <c r="E9" s="11" t="s">
        <v>383</v>
      </c>
      <c r="F9" s="7">
        <v>9</v>
      </c>
      <c r="G9" s="3"/>
      <c r="H9" s="3">
        <v>1</v>
      </c>
      <c r="I9" s="3"/>
      <c r="J9" s="9">
        <f t="shared" si="0"/>
        <v>9</v>
      </c>
      <c r="K9" s="10" t="s">
        <v>14</v>
      </c>
      <c r="L9" s="24"/>
    </row>
    <row r="10" spans="1:12" ht="24.95" customHeight="1" x14ac:dyDescent="0.3">
      <c r="A10" s="21">
        <v>8</v>
      </c>
      <c r="B10" s="3" t="s">
        <v>15</v>
      </c>
      <c r="C10" s="3" t="s">
        <v>21</v>
      </c>
      <c r="D10" s="13" t="s">
        <v>22</v>
      </c>
      <c r="E10" s="7" t="s">
        <v>148</v>
      </c>
      <c r="F10" s="7">
        <v>3</v>
      </c>
      <c r="G10" s="3"/>
      <c r="H10" s="3">
        <v>1</v>
      </c>
      <c r="I10" s="3"/>
      <c r="J10" s="9">
        <f t="shared" si="0"/>
        <v>3</v>
      </c>
      <c r="K10" s="10" t="s">
        <v>14</v>
      </c>
      <c r="L10" s="24"/>
    </row>
    <row r="11" spans="1:12" ht="24.95" customHeight="1" x14ac:dyDescent="0.3">
      <c r="A11" s="21">
        <v>9</v>
      </c>
      <c r="B11" s="3" t="s">
        <v>15</v>
      </c>
      <c r="C11" s="7" t="s">
        <v>21</v>
      </c>
      <c r="D11" s="13" t="s">
        <v>22</v>
      </c>
      <c r="E11" s="7" t="s">
        <v>23</v>
      </c>
      <c r="F11" s="7">
        <v>4</v>
      </c>
      <c r="G11" s="3"/>
      <c r="H11" s="3"/>
      <c r="I11" s="3">
        <v>1</v>
      </c>
      <c r="J11" s="9">
        <f t="shared" si="0"/>
        <v>4</v>
      </c>
      <c r="K11" s="11" t="s">
        <v>14</v>
      </c>
      <c r="L11" s="22"/>
    </row>
    <row r="12" spans="1:12" ht="24.95" customHeight="1" x14ac:dyDescent="0.3">
      <c r="A12" s="21">
        <v>10</v>
      </c>
      <c r="B12" s="3" t="s">
        <v>15</v>
      </c>
      <c r="C12" s="7" t="s">
        <v>21</v>
      </c>
      <c r="D12" s="13" t="s">
        <v>22</v>
      </c>
      <c r="E12" s="11" t="s">
        <v>384</v>
      </c>
      <c r="F12" s="7">
        <v>9</v>
      </c>
      <c r="G12" s="3"/>
      <c r="H12" s="3"/>
      <c r="I12" s="3">
        <v>1</v>
      </c>
      <c r="J12" s="9">
        <f t="shared" si="0"/>
        <v>9</v>
      </c>
      <c r="K12" s="11" t="s">
        <v>14</v>
      </c>
      <c r="L12" s="22"/>
    </row>
    <row r="13" spans="1:12" ht="24.95" customHeight="1" x14ac:dyDescent="0.3">
      <c r="A13" s="21">
        <v>11</v>
      </c>
      <c r="B13" s="3" t="s">
        <v>15</v>
      </c>
      <c r="C13" s="3" t="s">
        <v>21</v>
      </c>
      <c r="D13" s="12" t="s">
        <v>24</v>
      </c>
      <c r="E13" s="10" t="s">
        <v>385</v>
      </c>
      <c r="F13" s="7">
        <v>3</v>
      </c>
      <c r="G13" s="3">
        <v>1</v>
      </c>
      <c r="H13" s="3"/>
      <c r="I13" s="3"/>
      <c r="J13" s="9">
        <f t="shared" si="0"/>
        <v>3</v>
      </c>
      <c r="K13" s="10" t="s">
        <v>14</v>
      </c>
      <c r="L13" s="22"/>
    </row>
    <row r="14" spans="1:12" ht="24.95" customHeight="1" x14ac:dyDescent="0.3">
      <c r="A14" s="21">
        <v>12</v>
      </c>
      <c r="B14" s="3" t="s">
        <v>15</v>
      </c>
      <c r="C14" s="3" t="s">
        <v>21</v>
      </c>
      <c r="D14" s="12" t="s">
        <v>24</v>
      </c>
      <c r="E14" s="10" t="s">
        <v>386</v>
      </c>
      <c r="F14" s="7">
        <v>6</v>
      </c>
      <c r="G14" s="3">
        <v>1</v>
      </c>
      <c r="H14" s="3"/>
      <c r="I14" s="3"/>
      <c r="J14" s="9">
        <f t="shared" si="0"/>
        <v>6</v>
      </c>
      <c r="K14" s="10" t="s">
        <v>14</v>
      </c>
      <c r="L14" s="59" t="s">
        <v>477</v>
      </c>
    </row>
    <row r="15" spans="1:12" ht="24.95" customHeight="1" x14ac:dyDescent="0.3">
      <c r="A15" s="21">
        <v>13</v>
      </c>
      <c r="B15" s="3" t="s">
        <v>15</v>
      </c>
      <c r="C15" s="3" t="s">
        <v>21</v>
      </c>
      <c r="D15" s="12" t="s">
        <v>24</v>
      </c>
      <c r="E15" s="10" t="s">
        <v>392</v>
      </c>
      <c r="F15" s="7">
        <v>6</v>
      </c>
      <c r="G15" s="3">
        <v>1</v>
      </c>
      <c r="H15" s="3"/>
      <c r="I15" s="3"/>
      <c r="J15" s="9">
        <f t="shared" si="0"/>
        <v>6</v>
      </c>
      <c r="K15" s="10" t="s">
        <v>14</v>
      </c>
      <c r="L15" s="59" t="s">
        <v>477</v>
      </c>
    </row>
    <row r="16" spans="1:12" ht="24.95" customHeight="1" x14ac:dyDescent="0.3">
      <c r="A16" s="21">
        <v>14</v>
      </c>
      <c r="B16" s="3" t="s">
        <v>15</v>
      </c>
      <c r="C16" s="7" t="s">
        <v>21</v>
      </c>
      <c r="D16" s="13" t="s">
        <v>25</v>
      </c>
      <c r="E16" s="11" t="s">
        <v>393</v>
      </c>
      <c r="F16" s="7">
        <v>6</v>
      </c>
      <c r="G16" s="3"/>
      <c r="H16" s="3"/>
      <c r="I16" s="3">
        <v>1</v>
      </c>
      <c r="J16" s="9">
        <f t="shared" si="0"/>
        <v>6</v>
      </c>
      <c r="K16" s="11" t="s">
        <v>14</v>
      </c>
      <c r="L16" s="22"/>
    </row>
    <row r="17" spans="1:12" ht="24.95" customHeight="1" x14ac:dyDescent="0.3">
      <c r="A17" s="21">
        <v>15</v>
      </c>
      <c r="B17" s="3" t="s">
        <v>15</v>
      </c>
      <c r="C17" s="7" t="s">
        <v>21</v>
      </c>
      <c r="D17" s="13" t="s">
        <v>25</v>
      </c>
      <c r="E17" s="37" t="s">
        <v>394</v>
      </c>
      <c r="F17" s="7">
        <v>6</v>
      </c>
      <c r="G17" s="3"/>
      <c r="H17" s="3"/>
      <c r="I17" s="3">
        <v>1</v>
      </c>
      <c r="J17" s="9">
        <f t="shared" si="0"/>
        <v>6</v>
      </c>
      <c r="K17" s="11" t="s">
        <v>14</v>
      </c>
      <c r="L17" s="22"/>
    </row>
    <row r="18" spans="1:12" ht="24.95" customHeight="1" x14ac:dyDescent="0.3">
      <c r="A18" s="21">
        <v>16</v>
      </c>
      <c r="B18" s="3" t="s">
        <v>15</v>
      </c>
      <c r="C18" s="3" t="s">
        <v>16</v>
      </c>
      <c r="D18" s="12" t="s">
        <v>17</v>
      </c>
      <c r="E18" s="38" t="s">
        <v>124</v>
      </c>
      <c r="F18" s="7">
        <v>10</v>
      </c>
      <c r="G18" s="3"/>
      <c r="H18" s="3">
        <v>1</v>
      </c>
      <c r="I18" s="3"/>
      <c r="J18" s="9">
        <f t="shared" si="0"/>
        <v>10</v>
      </c>
      <c r="K18" s="10" t="s">
        <v>14</v>
      </c>
      <c r="L18" s="24"/>
    </row>
    <row r="19" spans="1:12" ht="24.95" customHeight="1" x14ac:dyDescent="0.3">
      <c r="A19" s="21">
        <v>17</v>
      </c>
      <c r="B19" s="3" t="s">
        <v>15</v>
      </c>
      <c r="C19" s="3" t="s">
        <v>16</v>
      </c>
      <c r="D19" s="12" t="s">
        <v>17</v>
      </c>
      <c r="E19" s="3" t="s">
        <v>125</v>
      </c>
      <c r="F19" s="7">
        <v>10</v>
      </c>
      <c r="G19" s="3"/>
      <c r="H19" s="3"/>
      <c r="I19" s="3">
        <v>1</v>
      </c>
      <c r="J19" s="9">
        <f t="shared" si="0"/>
        <v>10</v>
      </c>
      <c r="K19" s="10" t="s">
        <v>14</v>
      </c>
      <c r="L19" s="22"/>
    </row>
    <row r="20" spans="1:12" ht="24.95" customHeight="1" x14ac:dyDescent="0.3">
      <c r="A20" s="21">
        <v>18</v>
      </c>
      <c r="B20" s="3" t="s">
        <v>15</v>
      </c>
      <c r="C20" s="3" t="s">
        <v>16</v>
      </c>
      <c r="D20" s="12" t="s">
        <v>17</v>
      </c>
      <c r="E20" s="3" t="s">
        <v>126</v>
      </c>
      <c r="F20" s="7">
        <v>10</v>
      </c>
      <c r="G20" s="3"/>
      <c r="H20" s="3"/>
      <c r="I20" s="3">
        <v>1</v>
      </c>
      <c r="J20" s="9">
        <f t="shared" si="0"/>
        <v>10</v>
      </c>
      <c r="K20" s="10" t="s">
        <v>14</v>
      </c>
      <c r="L20" s="22"/>
    </row>
    <row r="21" spans="1:12" ht="24.95" customHeight="1" x14ac:dyDescent="0.3">
      <c r="A21" s="21">
        <v>19</v>
      </c>
      <c r="B21" s="3" t="s">
        <v>15</v>
      </c>
      <c r="C21" s="3" t="s">
        <v>16</v>
      </c>
      <c r="D21" s="12" t="s">
        <v>17</v>
      </c>
      <c r="E21" s="3" t="s">
        <v>127</v>
      </c>
      <c r="F21" s="7">
        <v>10</v>
      </c>
      <c r="G21" s="3"/>
      <c r="H21" s="3"/>
      <c r="I21" s="3">
        <v>1</v>
      </c>
      <c r="J21" s="9">
        <f t="shared" si="0"/>
        <v>10</v>
      </c>
      <c r="K21" s="10" t="s">
        <v>14</v>
      </c>
      <c r="L21" s="22"/>
    </row>
    <row r="22" spans="1:12" ht="24.95" customHeight="1" x14ac:dyDescent="0.3">
      <c r="A22" s="21">
        <v>20</v>
      </c>
      <c r="B22" s="3" t="s">
        <v>15</v>
      </c>
      <c r="C22" s="3" t="s">
        <v>16</v>
      </c>
      <c r="D22" s="12" t="s">
        <v>17</v>
      </c>
      <c r="E22" s="15" t="s">
        <v>127</v>
      </c>
      <c r="F22" s="7">
        <v>10</v>
      </c>
      <c r="G22" s="3"/>
      <c r="H22" s="3"/>
      <c r="I22" s="3">
        <v>1</v>
      </c>
      <c r="J22" s="9">
        <f t="shared" si="0"/>
        <v>10</v>
      </c>
      <c r="K22" s="10" t="s">
        <v>14</v>
      </c>
      <c r="L22" s="22"/>
    </row>
    <row r="23" spans="1:12" ht="24.95" customHeight="1" x14ac:dyDescent="0.3">
      <c r="A23" s="21">
        <v>21</v>
      </c>
      <c r="B23" s="3" t="s">
        <v>15</v>
      </c>
      <c r="C23" s="3" t="s">
        <v>16</v>
      </c>
      <c r="D23" s="12" t="s">
        <v>17</v>
      </c>
      <c r="E23" s="15" t="s">
        <v>128</v>
      </c>
      <c r="F23" s="7">
        <v>10</v>
      </c>
      <c r="G23" s="3"/>
      <c r="H23" s="3"/>
      <c r="I23" s="3">
        <v>1</v>
      </c>
      <c r="J23" s="9">
        <f t="shared" si="0"/>
        <v>10</v>
      </c>
      <c r="K23" s="11" t="s">
        <v>14</v>
      </c>
      <c r="L23" s="22"/>
    </row>
    <row r="24" spans="1:12" ht="24.95" customHeight="1" x14ac:dyDescent="0.3">
      <c r="A24" s="21">
        <v>22</v>
      </c>
      <c r="B24" s="3" t="s">
        <v>15</v>
      </c>
      <c r="C24" s="3" t="s">
        <v>16</v>
      </c>
      <c r="D24" s="12" t="s">
        <v>17</v>
      </c>
      <c r="E24" s="36" t="s">
        <v>395</v>
      </c>
      <c r="F24" s="7">
        <v>6</v>
      </c>
      <c r="G24" s="3"/>
      <c r="H24" s="3"/>
      <c r="I24" s="3">
        <v>1</v>
      </c>
      <c r="J24" s="9">
        <f t="shared" si="0"/>
        <v>6</v>
      </c>
      <c r="K24" s="11" t="s">
        <v>14</v>
      </c>
      <c r="L24" s="22"/>
    </row>
    <row r="25" spans="1:12" ht="24.95" customHeight="1" x14ac:dyDescent="0.3">
      <c r="A25" s="21">
        <v>23</v>
      </c>
      <c r="B25" s="3" t="s">
        <v>15</v>
      </c>
      <c r="C25" s="3" t="s">
        <v>16</v>
      </c>
      <c r="D25" s="12" t="s">
        <v>17</v>
      </c>
      <c r="E25" s="10" t="s">
        <v>396</v>
      </c>
      <c r="F25" s="7">
        <v>6</v>
      </c>
      <c r="G25" s="3"/>
      <c r="H25" s="3"/>
      <c r="I25" s="3">
        <v>1</v>
      </c>
      <c r="J25" s="9">
        <f t="shared" si="0"/>
        <v>6</v>
      </c>
      <c r="K25" s="11" t="s">
        <v>14</v>
      </c>
      <c r="L25" s="22"/>
    </row>
    <row r="26" spans="1:12" ht="24.95" customHeight="1" x14ac:dyDescent="0.3">
      <c r="A26" s="21">
        <v>24</v>
      </c>
      <c r="B26" s="3" t="s">
        <v>15</v>
      </c>
      <c r="C26" s="3" t="s">
        <v>16</v>
      </c>
      <c r="D26" s="13" t="s">
        <v>17</v>
      </c>
      <c r="E26" s="3" t="s">
        <v>131</v>
      </c>
      <c r="F26" s="7">
        <v>3</v>
      </c>
      <c r="G26" s="3"/>
      <c r="H26" s="3"/>
      <c r="I26" s="3">
        <v>1</v>
      </c>
      <c r="J26" s="9">
        <f t="shared" si="0"/>
        <v>3</v>
      </c>
      <c r="K26" s="11" t="s">
        <v>14</v>
      </c>
      <c r="L26" s="22"/>
    </row>
    <row r="27" spans="1:12" ht="24.95" customHeight="1" x14ac:dyDescent="0.3">
      <c r="A27" s="21">
        <v>25</v>
      </c>
      <c r="B27" s="3" t="s">
        <v>15</v>
      </c>
      <c r="C27" s="3" t="s">
        <v>16</v>
      </c>
      <c r="D27" s="12" t="s">
        <v>132</v>
      </c>
      <c r="E27" s="10" t="s">
        <v>397</v>
      </c>
      <c r="F27" s="7">
        <v>5</v>
      </c>
      <c r="G27" s="3">
        <v>1</v>
      </c>
      <c r="H27" s="3"/>
      <c r="I27" s="3"/>
      <c r="J27" s="9">
        <f t="shared" si="0"/>
        <v>5</v>
      </c>
      <c r="K27" s="10" t="s">
        <v>14</v>
      </c>
      <c r="L27" s="22"/>
    </row>
    <row r="28" spans="1:12" ht="24.95" customHeight="1" x14ac:dyDescent="0.3">
      <c r="A28" s="21">
        <v>26</v>
      </c>
      <c r="B28" s="3" t="s">
        <v>15</v>
      </c>
      <c r="C28" s="3" t="s">
        <v>16</v>
      </c>
      <c r="D28" s="13" t="s">
        <v>134</v>
      </c>
      <c r="E28" s="11" t="s">
        <v>398</v>
      </c>
      <c r="F28" s="7">
        <v>3</v>
      </c>
      <c r="G28" s="3"/>
      <c r="H28" s="3"/>
      <c r="I28" s="3">
        <v>1</v>
      </c>
      <c r="J28" s="9">
        <f t="shared" si="0"/>
        <v>3</v>
      </c>
      <c r="K28" s="11" t="s">
        <v>14</v>
      </c>
      <c r="L28" s="22"/>
    </row>
    <row r="29" spans="1:12" ht="24.95" customHeight="1" x14ac:dyDescent="0.3">
      <c r="A29" s="21">
        <v>27</v>
      </c>
      <c r="B29" s="3" t="s">
        <v>15</v>
      </c>
      <c r="C29" s="3" t="s">
        <v>16</v>
      </c>
      <c r="D29" s="12" t="s">
        <v>136</v>
      </c>
      <c r="E29" s="10" t="s">
        <v>399</v>
      </c>
      <c r="F29" s="7">
        <v>6</v>
      </c>
      <c r="G29" s="3">
        <v>1</v>
      </c>
      <c r="H29" s="3"/>
      <c r="I29" s="3"/>
      <c r="J29" s="9">
        <f t="shared" si="0"/>
        <v>6</v>
      </c>
      <c r="K29" s="10" t="s">
        <v>14</v>
      </c>
      <c r="L29" s="22"/>
    </row>
    <row r="30" spans="1:12" ht="24.95" customHeight="1" x14ac:dyDescent="0.3">
      <c r="A30" s="21">
        <v>28</v>
      </c>
      <c r="B30" s="3" t="s">
        <v>15</v>
      </c>
      <c r="C30" s="3" t="s">
        <v>16</v>
      </c>
      <c r="D30" s="12" t="s">
        <v>18</v>
      </c>
      <c r="E30" s="10" t="s">
        <v>400</v>
      </c>
      <c r="F30" s="7">
        <v>2</v>
      </c>
      <c r="G30" s="3">
        <v>1</v>
      </c>
      <c r="H30" s="3"/>
      <c r="I30" s="3"/>
      <c r="J30" s="9">
        <f t="shared" si="0"/>
        <v>2</v>
      </c>
      <c r="K30" s="10" t="s">
        <v>14</v>
      </c>
      <c r="L30" s="22"/>
    </row>
    <row r="31" spans="1:12" ht="24.95" customHeight="1" x14ac:dyDescent="0.3">
      <c r="A31" s="21">
        <v>29</v>
      </c>
      <c r="B31" s="3" t="s">
        <v>15</v>
      </c>
      <c r="C31" s="3" t="s">
        <v>16</v>
      </c>
      <c r="D31" s="13" t="s">
        <v>19</v>
      </c>
      <c r="E31" s="7" t="s">
        <v>141</v>
      </c>
      <c r="F31" s="7">
        <v>3</v>
      </c>
      <c r="G31" s="3"/>
      <c r="H31" s="3">
        <v>1</v>
      </c>
      <c r="I31" s="3"/>
      <c r="J31" s="9">
        <f t="shared" si="0"/>
        <v>3</v>
      </c>
      <c r="K31" s="10" t="s">
        <v>14</v>
      </c>
      <c r="L31" s="24"/>
    </row>
    <row r="32" spans="1:12" ht="24.95" customHeight="1" x14ac:dyDescent="0.3">
      <c r="A32" s="21">
        <v>30</v>
      </c>
      <c r="B32" s="3" t="s">
        <v>15</v>
      </c>
      <c r="C32" s="3" t="s">
        <v>16</v>
      </c>
      <c r="D32" s="13" t="s">
        <v>19</v>
      </c>
      <c r="E32" s="7" t="s">
        <v>142</v>
      </c>
      <c r="F32" s="7">
        <v>6</v>
      </c>
      <c r="G32" s="3"/>
      <c r="H32" s="3">
        <v>1</v>
      </c>
      <c r="I32" s="3"/>
      <c r="J32" s="9">
        <f t="shared" si="0"/>
        <v>6</v>
      </c>
      <c r="K32" s="10" t="s">
        <v>14</v>
      </c>
      <c r="L32" s="24"/>
    </row>
    <row r="33" spans="1:12" ht="24.95" customHeight="1" x14ac:dyDescent="0.3">
      <c r="A33" s="21">
        <v>31</v>
      </c>
      <c r="B33" s="3" t="s">
        <v>15</v>
      </c>
      <c r="C33" s="3" t="s">
        <v>16</v>
      </c>
      <c r="D33" s="13" t="s">
        <v>19</v>
      </c>
      <c r="E33" s="7" t="s">
        <v>143</v>
      </c>
      <c r="F33" s="7">
        <v>0.5</v>
      </c>
      <c r="G33" s="3"/>
      <c r="H33" s="3">
        <v>1</v>
      </c>
      <c r="I33" s="3"/>
      <c r="J33" s="9">
        <f t="shared" si="0"/>
        <v>0.5</v>
      </c>
      <c r="K33" s="10" t="s">
        <v>14</v>
      </c>
      <c r="L33" s="24"/>
    </row>
    <row r="34" spans="1:12" ht="24.95" customHeight="1" x14ac:dyDescent="0.3">
      <c r="A34" s="21">
        <v>32</v>
      </c>
      <c r="B34" s="3" t="s">
        <v>15</v>
      </c>
      <c r="C34" s="3" t="s">
        <v>26</v>
      </c>
      <c r="D34" s="12" t="s">
        <v>111</v>
      </c>
      <c r="E34" s="10" t="s">
        <v>428</v>
      </c>
      <c r="F34" s="7">
        <v>6</v>
      </c>
      <c r="G34" s="3">
        <v>1</v>
      </c>
      <c r="H34" s="3"/>
      <c r="I34" s="3"/>
      <c r="J34" s="9">
        <f t="shared" si="0"/>
        <v>6</v>
      </c>
      <c r="K34" s="10" t="s">
        <v>14</v>
      </c>
      <c r="L34" s="22"/>
    </row>
    <row r="35" spans="1:12" ht="24.95" customHeight="1" x14ac:dyDescent="0.3">
      <c r="A35" s="21">
        <v>33</v>
      </c>
      <c r="B35" s="3" t="s">
        <v>15</v>
      </c>
      <c r="C35" s="3" t="s">
        <v>26</v>
      </c>
      <c r="D35" s="12" t="s">
        <v>111</v>
      </c>
      <c r="E35" s="10" t="s">
        <v>429</v>
      </c>
      <c r="F35" s="7">
        <v>6</v>
      </c>
      <c r="G35" s="3">
        <v>1</v>
      </c>
      <c r="H35" s="3"/>
      <c r="I35" s="3"/>
      <c r="J35" s="9">
        <f t="shared" si="0"/>
        <v>6</v>
      </c>
      <c r="K35" s="10" t="s">
        <v>14</v>
      </c>
      <c r="L35" s="22"/>
    </row>
    <row r="36" spans="1:12" ht="24.95" customHeight="1" x14ac:dyDescent="0.3">
      <c r="A36" s="21">
        <v>34</v>
      </c>
      <c r="B36" s="3" t="s">
        <v>15</v>
      </c>
      <c r="C36" s="3" t="s">
        <v>26</v>
      </c>
      <c r="D36" s="12" t="s">
        <v>111</v>
      </c>
      <c r="E36" s="3" t="s">
        <v>114</v>
      </c>
      <c r="F36" s="7">
        <v>3</v>
      </c>
      <c r="G36" s="3">
        <v>1</v>
      </c>
      <c r="H36" s="3"/>
      <c r="I36" s="3"/>
      <c r="J36" s="9">
        <f t="shared" si="0"/>
        <v>3</v>
      </c>
      <c r="K36" s="10" t="s">
        <v>14</v>
      </c>
      <c r="L36" s="22"/>
    </row>
    <row r="37" spans="1:12" ht="24.95" customHeight="1" x14ac:dyDescent="0.3">
      <c r="A37" s="21">
        <v>35</v>
      </c>
      <c r="B37" s="3" t="s">
        <v>15</v>
      </c>
      <c r="C37" s="3" t="s">
        <v>26</v>
      </c>
      <c r="D37" s="12" t="s">
        <v>111</v>
      </c>
      <c r="E37" s="3" t="s">
        <v>115</v>
      </c>
      <c r="F37" s="7">
        <v>3</v>
      </c>
      <c r="G37" s="3">
        <v>1</v>
      </c>
      <c r="H37" s="3"/>
      <c r="I37" s="3"/>
      <c r="J37" s="9">
        <f t="shared" si="0"/>
        <v>3</v>
      </c>
      <c r="K37" s="10" t="s">
        <v>14</v>
      </c>
      <c r="L37" s="22"/>
    </row>
    <row r="38" spans="1:12" ht="24.95" customHeight="1" x14ac:dyDescent="0.3">
      <c r="A38" s="21">
        <v>36</v>
      </c>
      <c r="B38" s="3" t="s">
        <v>15</v>
      </c>
      <c r="C38" s="3" t="s">
        <v>26</v>
      </c>
      <c r="D38" s="12" t="s">
        <v>111</v>
      </c>
      <c r="E38" s="3" t="s">
        <v>116</v>
      </c>
      <c r="F38" s="7">
        <v>3</v>
      </c>
      <c r="G38" s="3">
        <v>1</v>
      </c>
      <c r="H38" s="3"/>
      <c r="I38" s="3"/>
      <c r="J38" s="9">
        <f t="shared" si="0"/>
        <v>3</v>
      </c>
      <c r="K38" s="10" t="s">
        <v>14</v>
      </c>
      <c r="L38" s="22"/>
    </row>
    <row r="39" spans="1:12" ht="24.95" customHeight="1" x14ac:dyDescent="0.3">
      <c r="A39" s="21">
        <v>37</v>
      </c>
      <c r="B39" s="3" t="s">
        <v>15</v>
      </c>
      <c r="C39" s="3" t="s">
        <v>26</v>
      </c>
      <c r="D39" s="12" t="s">
        <v>111</v>
      </c>
      <c r="E39" s="3" t="s">
        <v>117</v>
      </c>
      <c r="F39" s="7">
        <v>2</v>
      </c>
      <c r="G39" s="3">
        <v>1</v>
      </c>
      <c r="H39" s="3"/>
      <c r="I39" s="3"/>
      <c r="J39" s="9">
        <f t="shared" si="0"/>
        <v>2</v>
      </c>
      <c r="K39" s="10" t="s">
        <v>14</v>
      </c>
      <c r="L39" s="22"/>
    </row>
    <row r="40" spans="1:12" ht="24.95" customHeight="1" x14ac:dyDescent="0.3">
      <c r="A40" s="21">
        <v>38</v>
      </c>
      <c r="B40" s="3" t="s">
        <v>15</v>
      </c>
      <c r="C40" s="3" t="s">
        <v>26</v>
      </c>
      <c r="D40" s="12" t="s">
        <v>111</v>
      </c>
      <c r="E40" s="3" t="s">
        <v>118</v>
      </c>
      <c r="F40" s="7">
        <v>3</v>
      </c>
      <c r="G40" s="3">
        <v>1</v>
      </c>
      <c r="H40" s="3"/>
      <c r="I40" s="3"/>
      <c r="J40" s="9">
        <f t="shared" si="0"/>
        <v>3</v>
      </c>
      <c r="K40" s="10" t="s">
        <v>14</v>
      </c>
      <c r="L40" s="22"/>
    </row>
    <row r="41" spans="1:12" ht="24.95" customHeight="1" x14ac:dyDescent="0.3">
      <c r="A41" s="21">
        <v>39</v>
      </c>
      <c r="B41" s="3" t="s">
        <v>15</v>
      </c>
      <c r="C41" s="3" t="s">
        <v>26</v>
      </c>
      <c r="D41" s="12" t="s">
        <v>119</v>
      </c>
      <c r="E41" s="10" t="s">
        <v>430</v>
      </c>
      <c r="F41" s="7">
        <v>9</v>
      </c>
      <c r="G41" s="3"/>
      <c r="H41" s="3">
        <v>1</v>
      </c>
      <c r="I41" s="3"/>
      <c r="J41" s="9">
        <f t="shared" si="0"/>
        <v>9</v>
      </c>
      <c r="K41" s="10" t="s">
        <v>14</v>
      </c>
      <c r="L41" s="24"/>
    </row>
    <row r="42" spans="1:12" ht="24.95" customHeight="1" x14ac:dyDescent="0.3">
      <c r="A42" s="21">
        <v>40</v>
      </c>
      <c r="B42" s="3" t="s">
        <v>15</v>
      </c>
      <c r="C42" s="3" t="s">
        <v>26</v>
      </c>
      <c r="D42" s="12" t="s">
        <v>119</v>
      </c>
      <c r="E42" s="10" t="s">
        <v>431</v>
      </c>
      <c r="F42" s="7">
        <v>9</v>
      </c>
      <c r="G42" s="3"/>
      <c r="H42" s="3"/>
      <c r="I42" s="3">
        <v>1</v>
      </c>
      <c r="J42" s="9">
        <f t="shared" si="0"/>
        <v>9</v>
      </c>
      <c r="K42" s="10" t="s">
        <v>14</v>
      </c>
      <c r="L42" s="26"/>
    </row>
    <row r="43" spans="1:12" ht="24.95" customHeight="1" x14ac:dyDescent="0.3">
      <c r="A43" s="21">
        <v>41</v>
      </c>
      <c r="B43" s="3" t="s">
        <v>15</v>
      </c>
      <c r="C43" s="3" t="s">
        <v>26</v>
      </c>
      <c r="D43" s="13" t="s">
        <v>28</v>
      </c>
      <c r="E43" s="7" t="s">
        <v>29</v>
      </c>
      <c r="F43" s="7">
        <v>3</v>
      </c>
      <c r="G43" s="3">
        <v>1</v>
      </c>
      <c r="H43" s="3"/>
      <c r="I43" s="3"/>
      <c r="J43" s="9">
        <f t="shared" si="0"/>
        <v>3</v>
      </c>
      <c r="K43" s="10" t="s">
        <v>14</v>
      </c>
      <c r="L43" s="22"/>
    </row>
    <row r="44" spans="1:12" ht="24.95" customHeight="1" x14ac:dyDescent="0.3">
      <c r="A44" s="21">
        <v>42</v>
      </c>
      <c r="B44" s="3" t="s">
        <v>15</v>
      </c>
      <c r="C44" s="3" t="s">
        <v>26</v>
      </c>
      <c r="D44" s="13" t="s">
        <v>28</v>
      </c>
      <c r="E44" s="7" t="s">
        <v>29</v>
      </c>
      <c r="F44" s="7">
        <v>3</v>
      </c>
      <c r="G44" s="3">
        <v>1</v>
      </c>
      <c r="H44" s="3"/>
      <c r="I44" s="3"/>
      <c r="J44" s="9">
        <f t="shared" si="0"/>
        <v>3</v>
      </c>
      <c r="K44" s="10" t="s">
        <v>14</v>
      </c>
      <c r="L44" s="22"/>
    </row>
    <row r="45" spans="1:12" ht="24.95" customHeight="1" x14ac:dyDescent="0.3">
      <c r="A45" s="21">
        <v>43</v>
      </c>
      <c r="B45" s="3" t="s">
        <v>15</v>
      </c>
      <c r="C45" s="3" t="s">
        <v>26</v>
      </c>
      <c r="D45" s="12" t="s">
        <v>27</v>
      </c>
      <c r="E45" s="7" t="s">
        <v>74</v>
      </c>
      <c r="F45" s="7">
        <v>6</v>
      </c>
      <c r="G45" s="3">
        <v>1</v>
      </c>
      <c r="H45" s="3"/>
      <c r="I45" s="3"/>
      <c r="J45" s="9">
        <f t="shared" si="0"/>
        <v>6</v>
      </c>
      <c r="K45" s="10" t="s">
        <v>14</v>
      </c>
      <c r="L45" s="22"/>
    </row>
    <row r="46" spans="1:12" ht="24.95" customHeight="1" x14ac:dyDescent="0.3">
      <c r="A46" s="21">
        <v>44</v>
      </c>
      <c r="B46" s="3" t="s">
        <v>15</v>
      </c>
      <c r="C46" s="3" t="s">
        <v>26</v>
      </c>
      <c r="D46" s="12" t="s">
        <v>27</v>
      </c>
      <c r="E46" s="7" t="s">
        <v>481</v>
      </c>
      <c r="F46" s="7">
        <v>3</v>
      </c>
      <c r="G46" s="3"/>
      <c r="H46" s="3"/>
      <c r="I46" s="3">
        <v>1</v>
      </c>
      <c r="J46" s="9">
        <f t="shared" si="0"/>
        <v>3</v>
      </c>
      <c r="K46" s="10" t="s">
        <v>14</v>
      </c>
      <c r="L46" s="22"/>
    </row>
    <row r="47" spans="1:12" ht="24.95" customHeight="1" x14ac:dyDescent="0.3">
      <c r="A47" s="21">
        <v>45</v>
      </c>
      <c r="B47" s="3" t="s">
        <v>15</v>
      </c>
      <c r="C47" s="3" t="s">
        <v>26</v>
      </c>
      <c r="D47" s="12" t="s">
        <v>27</v>
      </c>
      <c r="E47" s="7" t="s">
        <v>75</v>
      </c>
      <c r="F47" s="7">
        <v>6</v>
      </c>
      <c r="G47" s="3"/>
      <c r="H47" s="3"/>
      <c r="I47" s="3">
        <v>1</v>
      </c>
      <c r="J47" s="9">
        <f t="shared" si="0"/>
        <v>6</v>
      </c>
      <c r="K47" s="10" t="s">
        <v>14</v>
      </c>
      <c r="L47" s="22"/>
    </row>
    <row r="48" spans="1:12" ht="24.95" customHeight="1" x14ac:dyDescent="0.3">
      <c r="A48" s="21">
        <v>46</v>
      </c>
      <c r="B48" s="3" t="s">
        <v>15</v>
      </c>
      <c r="C48" s="3" t="s">
        <v>26</v>
      </c>
      <c r="D48" s="13" t="s">
        <v>78</v>
      </c>
      <c r="E48" s="7" t="s">
        <v>37</v>
      </c>
      <c r="F48" s="7">
        <v>3</v>
      </c>
      <c r="G48" s="3"/>
      <c r="H48" s="3"/>
      <c r="I48" s="3">
        <v>1</v>
      </c>
      <c r="J48" s="9">
        <f t="shared" si="0"/>
        <v>3</v>
      </c>
      <c r="K48" s="10" t="s">
        <v>14</v>
      </c>
      <c r="L48" s="22"/>
    </row>
    <row r="49" spans="1:12" ht="24.95" customHeight="1" x14ac:dyDescent="0.3">
      <c r="A49" s="21">
        <v>47</v>
      </c>
      <c r="B49" s="3" t="s">
        <v>15</v>
      </c>
      <c r="C49" s="3" t="s">
        <v>26</v>
      </c>
      <c r="D49" s="13" t="s">
        <v>78</v>
      </c>
      <c r="E49" s="7" t="s">
        <v>80</v>
      </c>
      <c r="F49" s="7">
        <v>3</v>
      </c>
      <c r="G49" s="3"/>
      <c r="H49" s="3"/>
      <c r="I49" s="3">
        <v>1</v>
      </c>
      <c r="J49" s="9">
        <f t="shared" si="0"/>
        <v>3</v>
      </c>
      <c r="K49" s="10" t="s">
        <v>14</v>
      </c>
      <c r="L49" s="22"/>
    </row>
    <row r="50" spans="1:12" ht="24.95" customHeight="1" x14ac:dyDescent="0.3">
      <c r="A50" s="21">
        <v>48</v>
      </c>
      <c r="B50" s="3" t="s">
        <v>15</v>
      </c>
      <c r="C50" s="3" t="s">
        <v>26</v>
      </c>
      <c r="D50" s="12" t="s">
        <v>30</v>
      </c>
      <c r="E50" s="3" t="s">
        <v>103</v>
      </c>
      <c r="F50" s="7">
        <v>6</v>
      </c>
      <c r="G50" s="3"/>
      <c r="H50" s="3"/>
      <c r="I50" s="3">
        <v>1</v>
      </c>
      <c r="J50" s="9">
        <f t="shared" si="0"/>
        <v>6</v>
      </c>
      <c r="K50" s="10" t="s">
        <v>14</v>
      </c>
      <c r="L50" s="22"/>
    </row>
    <row r="51" spans="1:12" ht="24.95" customHeight="1" x14ac:dyDescent="0.3">
      <c r="A51" s="21">
        <v>49</v>
      </c>
      <c r="B51" s="3" t="s">
        <v>15</v>
      </c>
      <c r="C51" s="3" t="s">
        <v>26</v>
      </c>
      <c r="D51" s="12" t="s">
        <v>30</v>
      </c>
      <c r="E51" s="10" t="s">
        <v>432</v>
      </c>
      <c r="F51" s="7">
        <v>6</v>
      </c>
      <c r="G51" s="3"/>
      <c r="H51" s="3"/>
      <c r="I51" s="3">
        <v>1</v>
      </c>
      <c r="J51" s="9">
        <f t="shared" si="0"/>
        <v>6</v>
      </c>
      <c r="K51" s="10" t="s">
        <v>14</v>
      </c>
      <c r="L51" s="22"/>
    </row>
    <row r="52" spans="1:12" ht="24.95" customHeight="1" x14ac:dyDescent="0.3">
      <c r="A52" s="21">
        <v>50</v>
      </c>
      <c r="B52" s="3" t="s">
        <v>15</v>
      </c>
      <c r="C52" s="3" t="s">
        <v>26</v>
      </c>
      <c r="D52" s="13" t="s">
        <v>36</v>
      </c>
      <c r="E52" s="7" t="s">
        <v>86</v>
      </c>
      <c r="F52" s="7">
        <v>6</v>
      </c>
      <c r="G52" s="3">
        <v>1</v>
      </c>
      <c r="H52" s="3"/>
      <c r="I52" s="3"/>
      <c r="J52" s="9">
        <f t="shared" si="0"/>
        <v>6</v>
      </c>
      <c r="K52" s="10" t="s">
        <v>14</v>
      </c>
      <c r="L52" s="22"/>
    </row>
    <row r="53" spans="1:12" ht="24.95" customHeight="1" x14ac:dyDescent="0.3">
      <c r="A53" s="21">
        <v>51</v>
      </c>
      <c r="B53" s="3" t="s">
        <v>15</v>
      </c>
      <c r="C53" s="3" t="s">
        <v>26</v>
      </c>
      <c r="D53" s="13" t="s">
        <v>35</v>
      </c>
      <c r="E53" s="7" t="s">
        <v>83</v>
      </c>
      <c r="F53" s="7">
        <v>6</v>
      </c>
      <c r="G53" s="3">
        <v>1</v>
      </c>
      <c r="H53" s="3"/>
      <c r="I53" s="3"/>
      <c r="J53" s="9">
        <f t="shared" si="0"/>
        <v>6</v>
      </c>
      <c r="K53" s="10" t="s">
        <v>14</v>
      </c>
      <c r="L53" s="22"/>
    </row>
    <row r="54" spans="1:12" ht="24.95" customHeight="1" x14ac:dyDescent="0.3">
      <c r="A54" s="21">
        <v>52</v>
      </c>
      <c r="B54" s="3" t="s">
        <v>15</v>
      </c>
      <c r="C54" s="3" t="s">
        <v>26</v>
      </c>
      <c r="D54" s="12" t="s">
        <v>87</v>
      </c>
      <c r="E54" s="10" t="s">
        <v>433</v>
      </c>
      <c r="F54" s="7">
        <v>9</v>
      </c>
      <c r="G54" s="3"/>
      <c r="H54" s="3"/>
      <c r="I54" s="3">
        <v>1</v>
      </c>
      <c r="J54" s="9">
        <f t="shared" si="0"/>
        <v>9</v>
      </c>
      <c r="K54" s="17" t="s">
        <v>388</v>
      </c>
      <c r="L54" s="22"/>
    </row>
    <row r="55" spans="1:12" ht="24.95" customHeight="1" x14ac:dyDescent="0.3">
      <c r="A55" s="21">
        <v>53</v>
      </c>
      <c r="B55" s="3" t="s">
        <v>15</v>
      </c>
      <c r="C55" s="3" t="s">
        <v>26</v>
      </c>
      <c r="D55" s="12" t="s">
        <v>87</v>
      </c>
      <c r="E55" s="3" t="s">
        <v>88</v>
      </c>
      <c r="F55" s="7">
        <v>9</v>
      </c>
      <c r="G55" s="4"/>
      <c r="H55" s="4"/>
      <c r="I55" s="3">
        <v>1</v>
      </c>
      <c r="J55" s="9">
        <f t="shared" si="0"/>
        <v>9</v>
      </c>
      <c r="K55" s="17" t="s">
        <v>388</v>
      </c>
      <c r="L55" s="22"/>
    </row>
    <row r="56" spans="1:12" ht="24.95" customHeight="1" x14ac:dyDescent="0.3">
      <c r="A56" s="21">
        <v>54</v>
      </c>
      <c r="B56" s="3" t="s">
        <v>15</v>
      </c>
      <c r="C56" s="3" t="s">
        <v>26</v>
      </c>
      <c r="D56" s="12" t="s">
        <v>87</v>
      </c>
      <c r="E56" s="3" t="s">
        <v>89</v>
      </c>
      <c r="F56" s="7">
        <v>9</v>
      </c>
      <c r="G56" s="3"/>
      <c r="H56" s="3"/>
      <c r="I56" s="3">
        <v>1</v>
      </c>
      <c r="J56" s="9">
        <f t="shared" si="0"/>
        <v>9</v>
      </c>
      <c r="K56" s="17" t="s">
        <v>388</v>
      </c>
      <c r="L56" s="23"/>
    </row>
    <row r="57" spans="1:12" ht="24.95" customHeight="1" x14ac:dyDescent="0.3">
      <c r="A57" s="21">
        <v>55</v>
      </c>
      <c r="B57" s="3" t="s">
        <v>15</v>
      </c>
      <c r="C57" s="3" t="s">
        <v>26</v>
      </c>
      <c r="D57" s="12" t="s">
        <v>87</v>
      </c>
      <c r="E57" s="3" t="s">
        <v>90</v>
      </c>
      <c r="F57" s="7">
        <v>9</v>
      </c>
      <c r="G57" s="3"/>
      <c r="H57" s="3"/>
      <c r="I57" s="3">
        <v>1</v>
      </c>
      <c r="J57" s="9">
        <f t="shared" si="0"/>
        <v>9</v>
      </c>
      <c r="K57" s="17" t="s">
        <v>388</v>
      </c>
      <c r="L57" s="23"/>
    </row>
    <row r="58" spans="1:12" ht="24.95" customHeight="1" x14ac:dyDescent="0.3">
      <c r="A58" s="21">
        <v>56</v>
      </c>
      <c r="B58" s="3" t="s">
        <v>15</v>
      </c>
      <c r="C58" s="3" t="s">
        <v>26</v>
      </c>
      <c r="D58" s="12" t="s">
        <v>87</v>
      </c>
      <c r="E58" s="10" t="s">
        <v>434</v>
      </c>
      <c r="F58" s="7">
        <v>6</v>
      </c>
      <c r="G58" s="3"/>
      <c r="H58" s="3"/>
      <c r="I58" s="3">
        <v>1</v>
      </c>
      <c r="J58" s="9">
        <f t="shared" si="0"/>
        <v>6</v>
      </c>
      <c r="K58" s="17" t="s">
        <v>388</v>
      </c>
      <c r="L58" s="22"/>
    </row>
    <row r="59" spans="1:12" ht="24.95" customHeight="1" x14ac:dyDescent="0.3">
      <c r="A59" s="21">
        <v>57</v>
      </c>
      <c r="B59" s="3" t="s">
        <v>15</v>
      </c>
      <c r="C59" s="3" t="s">
        <v>26</v>
      </c>
      <c r="D59" s="12" t="s">
        <v>87</v>
      </c>
      <c r="E59" s="11" t="s">
        <v>435</v>
      </c>
      <c r="F59" s="7">
        <v>9</v>
      </c>
      <c r="G59" s="4"/>
      <c r="H59" s="4"/>
      <c r="I59" s="3">
        <v>1</v>
      </c>
      <c r="J59" s="9">
        <f t="shared" si="0"/>
        <v>9</v>
      </c>
      <c r="K59" s="17" t="s">
        <v>388</v>
      </c>
      <c r="L59" s="22"/>
    </row>
    <row r="60" spans="1:12" ht="24.95" customHeight="1" x14ac:dyDescent="0.3">
      <c r="A60" s="21">
        <v>58</v>
      </c>
      <c r="B60" s="3" t="s">
        <v>15</v>
      </c>
      <c r="C60" s="3" t="s">
        <v>26</v>
      </c>
      <c r="D60" s="12" t="s">
        <v>87</v>
      </c>
      <c r="E60" s="10" t="s">
        <v>436</v>
      </c>
      <c r="F60" s="7">
        <v>5</v>
      </c>
      <c r="G60" s="3"/>
      <c r="H60" s="3"/>
      <c r="I60" s="3">
        <v>1</v>
      </c>
      <c r="J60" s="9">
        <f t="shared" si="0"/>
        <v>5</v>
      </c>
      <c r="K60" s="17" t="s">
        <v>388</v>
      </c>
      <c r="L60" s="22"/>
    </row>
    <row r="61" spans="1:12" ht="24.95" customHeight="1" x14ac:dyDescent="0.3">
      <c r="A61" s="21">
        <v>59</v>
      </c>
      <c r="B61" s="3" t="s">
        <v>15</v>
      </c>
      <c r="C61" s="3" t="s">
        <v>26</v>
      </c>
      <c r="D61" s="12" t="s">
        <v>87</v>
      </c>
      <c r="E61" s="3" t="s">
        <v>92</v>
      </c>
      <c r="F61" s="7">
        <v>9</v>
      </c>
      <c r="G61" s="3"/>
      <c r="H61" s="3"/>
      <c r="I61" s="3">
        <v>1</v>
      </c>
      <c r="J61" s="9">
        <f t="shared" si="0"/>
        <v>9</v>
      </c>
      <c r="K61" s="17" t="s">
        <v>388</v>
      </c>
      <c r="L61" s="22"/>
    </row>
    <row r="62" spans="1:12" ht="24.95" customHeight="1" x14ac:dyDescent="0.3">
      <c r="A62" s="21">
        <v>60</v>
      </c>
      <c r="B62" s="3" t="s">
        <v>15</v>
      </c>
      <c r="C62" s="3" t="s">
        <v>26</v>
      </c>
      <c r="D62" s="12" t="s">
        <v>87</v>
      </c>
      <c r="E62" s="3" t="s">
        <v>94</v>
      </c>
      <c r="F62" s="7">
        <v>6</v>
      </c>
      <c r="G62" s="3"/>
      <c r="H62" s="3"/>
      <c r="I62" s="3">
        <v>1</v>
      </c>
      <c r="J62" s="9">
        <f t="shared" si="0"/>
        <v>6</v>
      </c>
      <c r="K62" s="17" t="s">
        <v>388</v>
      </c>
      <c r="L62" s="22"/>
    </row>
    <row r="63" spans="1:12" ht="24.95" customHeight="1" x14ac:dyDescent="0.3">
      <c r="A63" s="21">
        <v>61</v>
      </c>
      <c r="B63" s="3" t="s">
        <v>15</v>
      </c>
      <c r="C63" s="3" t="s">
        <v>26</v>
      </c>
      <c r="D63" s="12" t="s">
        <v>87</v>
      </c>
      <c r="E63" s="10" t="s">
        <v>95</v>
      </c>
      <c r="F63" s="7">
        <v>6</v>
      </c>
      <c r="G63" s="3"/>
      <c r="H63" s="3"/>
      <c r="I63" s="3">
        <v>1</v>
      </c>
      <c r="J63" s="9">
        <f t="shared" si="0"/>
        <v>6</v>
      </c>
      <c r="K63" s="17" t="s">
        <v>388</v>
      </c>
      <c r="L63" s="22"/>
    </row>
    <row r="64" spans="1:12" ht="24.95" customHeight="1" x14ac:dyDescent="0.3">
      <c r="A64" s="21">
        <v>62</v>
      </c>
      <c r="B64" s="3" t="s">
        <v>15</v>
      </c>
      <c r="C64" s="3" t="s">
        <v>26</v>
      </c>
      <c r="D64" s="12" t="s">
        <v>87</v>
      </c>
      <c r="E64" s="36" t="s">
        <v>437</v>
      </c>
      <c r="F64" s="7">
        <v>6</v>
      </c>
      <c r="G64" s="3"/>
      <c r="H64" s="3"/>
      <c r="I64" s="3">
        <v>1</v>
      </c>
      <c r="J64" s="9">
        <f t="shared" si="0"/>
        <v>6</v>
      </c>
      <c r="K64" s="17" t="s">
        <v>388</v>
      </c>
      <c r="L64" s="22"/>
    </row>
    <row r="65" spans="1:12" ht="24.95" customHeight="1" x14ac:dyDescent="0.3">
      <c r="A65" s="21">
        <v>63</v>
      </c>
      <c r="B65" s="3" t="s">
        <v>15</v>
      </c>
      <c r="C65" s="3" t="s">
        <v>26</v>
      </c>
      <c r="D65" s="12" t="s">
        <v>87</v>
      </c>
      <c r="E65" s="10" t="s">
        <v>438</v>
      </c>
      <c r="F65" s="7">
        <v>6</v>
      </c>
      <c r="G65" s="3"/>
      <c r="H65" s="3"/>
      <c r="I65" s="3">
        <v>1</v>
      </c>
      <c r="J65" s="9">
        <f t="shared" si="0"/>
        <v>6</v>
      </c>
      <c r="K65" s="17" t="s">
        <v>388</v>
      </c>
      <c r="L65" s="24"/>
    </row>
    <row r="66" spans="1:12" ht="24.95" customHeight="1" x14ac:dyDescent="0.3">
      <c r="A66" s="21">
        <v>64</v>
      </c>
      <c r="B66" s="3" t="s">
        <v>15</v>
      </c>
      <c r="C66" s="3" t="s">
        <v>26</v>
      </c>
      <c r="D66" s="12" t="s">
        <v>87</v>
      </c>
      <c r="E66" s="3" t="s">
        <v>98</v>
      </c>
      <c r="F66" s="7">
        <v>3</v>
      </c>
      <c r="G66" s="3"/>
      <c r="H66" s="3"/>
      <c r="I66" s="3">
        <v>1</v>
      </c>
      <c r="J66" s="9">
        <f t="shared" si="0"/>
        <v>3</v>
      </c>
      <c r="K66" s="17" t="s">
        <v>388</v>
      </c>
      <c r="L66" s="24"/>
    </row>
    <row r="67" spans="1:12" ht="24.95" customHeight="1" x14ac:dyDescent="0.3">
      <c r="A67" s="21">
        <v>65</v>
      </c>
      <c r="B67" s="3" t="s">
        <v>15</v>
      </c>
      <c r="C67" s="3" t="s">
        <v>26</v>
      </c>
      <c r="D67" s="12" t="s">
        <v>33</v>
      </c>
      <c r="E67" s="3" t="s">
        <v>106</v>
      </c>
      <c r="F67" s="7">
        <v>3</v>
      </c>
      <c r="G67" s="3"/>
      <c r="H67" s="3"/>
      <c r="I67" s="3">
        <v>1</v>
      </c>
      <c r="J67" s="9">
        <f t="shared" si="0"/>
        <v>3</v>
      </c>
      <c r="K67" s="10" t="s">
        <v>14</v>
      </c>
      <c r="L67" s="22"/>
    </row>
    <row r="68" spans="1:12" ht="24.95" customHeight="1" x14ac:dyDescent="0.3">
      <c r="A68" s="21">
        <v>66</v>
      </c>
      <c r="B68" s="3" t="s">
        <v>15</v>
      </c>
      <c r="C68" s="3" t="s">
        <v>26</v>
      </c>
      <c r="D68" s="12" t="s">
        <v>34</v>
      </c>
      <c r="E68" s="10" t="s">
        <v>439</v>
      </c>
      <c r="F68" s="7">
        <v>3</v>
      </c>
      <c r="G68" s="3">
        <v>1</v>
      </c>
      <c r="H68" s="3"/>
      <c r="I68" s="3"/>
      <c r="J68" s="9">
        <f t="shared" ref="J68:J131" si="1">F68*SUM(G68:I68)</f>
        <v>3</v>
      </c>
      <c r="K68" s="17" t="s">
        <v>389</v>
      </c>
      <c r="L68" s="22"/>
    </row>
    <row r="69" spans="1:12" ht="24.95" customHeight="1" x14ac:dyDescent="0.3">
      <c r="A69" s="21">
        <v>67</v>
      </c>
      <c r="B69" s="3" t="s">
        <v>15</v>
      </c>
      <c r="C69" s="3" t="s">
        <v>26</v>
      </c>
      <c r="D69" s="12" t="s">
        <v>34</v>
      </c>
      <c r="E69" s="10" t="s">
        <v>440</v>
      </c>
      <c r="F69" s="7">
        <v>6</v>
      </c>
      <c r="G69" s="3"/>
      <c r="H69" s="3"/>
      <c r="I69" s="3">
        <v>1</v>
      </c>
      <c r="J69" s="9">
        <f t="shared" si="1"/>
        <v>6</v>
      </c>
      <c r="K69" s="17" t="s">
        <v>389</v>
      </c>
      <c r="L69" s="22"/>
    </row>
    <row r="70" spans="1:12" ht="24.95" customHeight="1" x14ac:dyDescent="0.3">
      <c r="A70" s="21">
        <v>68</v>
      </c>
      <c r="B70" s="3" t="s">
        <v>15</v>
      </c>
      <c r="C70" s="3" t="s">
        <v>26</v>
      </c>
      <c r="D70" s="3" t="s">
        <v>31</v>
      </c>
      <c r="E70" s="7" t="s">
        <v>32</v>
      </c>
      <c r="F70" s="7">
        <v>3</v>
      </c>
      <c r="G70" s="3"/>
      <c r="H70" s="3"/>
      <c r="I70" s="3">
        <v>1</v>
      </c>
      <c r="J70" s="9">
        <f t="shared" si="1"/>
        <v>3</v>
      </c>
      <c r="K70" s="10" t="s">
        <v>14</v>
      </c>
      <c r="L70" s="22"/>
    </row>
    <row r="71" spans="1:12" ht="24.95" customHeight="1" x14ac:dyDescent="0.3">
      <c r="A71" s="21">
        <v>69</v>
      </c>
      <c r="B71" s="3" t="s">
        <v>15</v>
      </c>
      <c r="C71" s="3" t="s">
        <v>40</v>
      </c>
      <c r="D71" s="12" t="s">
        <v>58</v>
      </c>
      <c r="E71" s="3" t="s">
        <v>59</v>
      </c>
      <c r="F71" s="7">
        <v>9</v>
      </c>
      <c r="G71" s="3"/>
      <c r="H71" s="3"/>
      <c r="I71" s="3">
        <v>1</v>
      </c>
      <c r="J71" s="9">
        <f t="shared" si="1"/>
        <v>9</v>
      </c>
      <c r="K71" s="10" t="s">
        <v>14</v>
      </c>
      <c r="L71" s="26"/>
    </row>
    <row r="72" spans="1:12" ht="24.95" customHeight="1" x14ac:dyDescent="0.3">
      <c r="A72" s="21">
        <v>70</v>
      </c>
      <c r="B72" s="3" t="s">
        <v>15</v>
      </c>
      <c r="C72" s="3" t="s">
        <v>40</v>
      </c>
      <c r="D72" s="12" t="s">
        <v>58</v>
      </c>
      <c r="E72" s="3" t="s">
        <v>60</v>
      </c>
      <c r="F72" s="7">
        <v>9</v>
      </c>
      <c r="G72" s="3"/>
      <c r="H72" s="3"/>
      <c r="I72" s="3">
        <v>1</v>
      </c>
      <c r="J72" s="9">
        <f t="shared" si="1"/>
        <v>9</v>
      </c>
      <c r="K72" s="10" t="s">
        <v>14</v>
      </c>
      <c r="L72" s="22"/>
    </row>
    <row r="73" spans="1:12" ht="24.95" customHeight="1" x14ac:dyDescent="0.3">
      <c r="A73" s="21">
        <v>71</v>
      </c>
      <c r="B73" s="3" t="s">
        <v>323</v>
      </c>
      <c r="C73" s="7" t="s">
        <v>358</v>
      </c>
      <c r="D73" s="13" t="s">
        <v>359</v>
      </c>
      <c r="E73" s="3" t="s">
        <v>360</v>
      </c>
      <c r="F73" s="7">
        <v>6</v>
      </c>
      <c r="G73" s="3">
        <v>1</v>
      </c>
      <c r="H73" s="3"/>
      <c r="I73" s="3"/>
      <c r="J73" s="9">
        <f t="shared" si="1"/>
        <v>6</v>
      </c>
      <c r="K73" s="10" t="s">
        <v>14</v>
      </c>
      <c r="L73" s="39"/>
    </row>
    <row r="74" spans="1:12" ht="24.95" customHeight="1" x14ac:dyDescent="0.3">
      <c r="A74" s="21">
        <v>72</v>
      </c>
      <c r="B74" s="7" t="s">
        <v>323</v>
      </c>
      <c r="C74" s="3" t="s">
        <v>358</v>
      </c>
      <c r="D74" s="13" t="s">
        <v>359</v>
      </c>
      <c r="E74" s="3" t="s">
        <v>361</v>
      </c>
      <c r="F74" s="7">
        <v>6</v>
      </c>
      <c r="G74" s="3"/>
      <c r="H74" s="3">
        <v>1</v>
      </c>
      <c r="I74" s="3"/>
      <c r="J74" s="9">
        <f t="shared" si="1"/>
        <v>6</v>
      </c>
      <c r="K74" s="10" t="s">
        <v>14</v>
      </c>
      <c r="L74" s="39"/>
    </row>
    <row r="75" spans="1:12" ht="24.95" customHeight="1" x14ac:dyDescent="0.3">
      <c r="A75" s="21">
        <v>73</v>
      </c>
      <c r="B75" s="7" t="s">
        <v>323</v>
      </c>
      <c r="C75" s="3" t="s">
        <v>358</v>
      </c>
      <c r="D75" s="13" t="s">
        <v>359</v>
      </c>
      <c r="E75" s="3" t="s">
        <v>362</v>
      </c>
      <c r="F75" s="7">
        <v>3</v>
      </c>
      <c r="G75" s="3"/>
      <c r="H75" s="3">
        <v>1</v>
      </c>
      <c r="I75" s="3"/>
      <c r="J75" s="9">
        <f t="shared" si="1"/>
        <v>3</v>
      </c>
      <c r="K75" s="10"/>
      <c r="L75" s="59" t="s">
        <v>380</v>
      </c>
    </row>
    <row r="76" spans="1:12" ht="24.95" customHeight="1" x14ac:dyDescent="0.3">
      <c r="A76" s="21">
        <v>74</v>
      </c>
      <c r="B76" s="7" t="s">
        <v>323</v>
      </c>
      <c r="C76" s="3" t="s">
        <v>358</v>
      </c>
      <c r="D76" s="13" t="s">
        <v>359</v>
      </c>
      <c r="E76" s="3" t="s">
        <v>363</v>
      </c>
      <c r="F76" s="7">
        <v>3</v>
      </c>
      <c r="G76" s="3"/>
      <c r="H76" s="3">
        <v>1</v>
      </c>
      <c r="I76" s="3"/>
      <c r="J76" s="9">
        <f t="shared" si="1"/>
        <v>3</v>
      </c>
      <c r="K76" s="10"/>
      <c r="L76" s="39"/>
    </row>
    <row r="77" spans="1:12" ht="24.95" customHeight="1" x14ac:dyDescent="0.3">
      <c r="A77" s="21">
        <v>75</v>
      </c>
      <c r="B77" s="7" t="s">
        <v>323</v>
      </c>
      <c r="C77" s="3" t="s">
        <v>358</v>
      </c>
      <c r="D77" s="13" t="s">
        <v>359</v>
      </c>
      <c r="E77" s="3" t="s">
        <v>364</v>
      </c>
      <c r="F77" s="7">
        <v>2</v>
      </c>
      <c r="G77" s="3"/>
      <c r="H77" s="3">
        <v>1</v>
      </c>
      <c r="I77" s="3"/>
      <c r="J77" s="9">
        <f t="shared" si="1"/>
        <v>2</v>
      </c>
      <c r="K77" s="10"/>
      <c r="L77" s="39"/>
    </row>
    <row r="78" spans="1:12" ht="24.95" customHeight="1" x14ac:dyDescent="0.3">
      <c r="A78" s="21">
        <v>76</v>
      </c>
      <c r="B78" s="7" t="s">
        <v>323</v>
      </c>
      <c r="C78" s="3" t="s">
        <v>358</v>
      </c>
      <c r="D78" s="13" t="s">
        <v>359</v>
      </c>
      <c r="E78" s="3" t="s">
        <v>365</v>
      </c>
      <c r="F78" s="7">
        <v>3</v>
      </c>
      <c r="G78" s="3"/>
      <c r="H78" s="3">
        <v>1</v>
      </c>
      <c r="I78" s="3"/>
      <c r="J78" s="9">
        <f t="shared" si="1"/>
        <v>3</v>
      </c>
      <c r="K78" s="10"/>
      <c r="L78" s="39"/>
    </row>
    <row r="79" spans="1:12" ht="24.95" customHeight="1" x14ac:dyDescent="0.3">
      <c r="A79" s="21">
        <v>77</v>
      </c>
      <c r="B79" s="7" t="s">
        <v>323</v>
      </c>
      <c r="C79" s="3" t="s">
        <v>358</v>
      </c>
      <c r="D79" s="13" t="s">
        <v>359</v>
      </c>
      <c r="E79" s="3" t="s">
        <v>366</v>
      </c>
      <c r="F79" s="7">
        <v>3</v>
      </c>
      <c r="G79" s="3"/>
      <c r="H79" s="3">
        <v>1</v>
      </c>
      <c r="I79" s="3"/>
      <c r="J79" s="9">
        <f t="shared" si="1"/>
        <v>3</v>
      </c>
      <c r="K79" s="10"/>
      <c r="L79" s="66"/>
    </row>
    <row r="80" spans="1:12" ht="24.95" customHeight="1" x14ac:dyDescent="0.3">
      <c r="A80" s="21">
        <v>78</v>
      </c>
      <c r="B80" s="7" t="s">
        <v>323</v>
      </c>
      <c r="C80" s="3" t="s">
        <v>358</v>
      </c>
      <c r="D80" s="13" t="s">
        <v>359</v>
      </c>
      <c r="E80" s="3" t="s">
        <v>367</v>
      </c>
      <c r="F80" s="7">
        <v>3</v>
      </c>
      <c r="G80" s="3"/>
      <c r="H80" s="3">
        <v>1</v>
      </c>
      <c r="I80" s="3"/>
      <c r="J80" s="9">
        <f t="shared" si="1"/>
        <v>3</v>
      </c>
      <c r="K80" s="10"/>
      <c r="L80" s="66"/>
    </row>
    <row r="81" spans="1:12" ht="24.95" customHeight="1" x14ac:dyDescent="0.3">
      <c r="A81" s="21">
        <v>79</v>
      </c>
      <c r="B81" s="7" t="s">
        <v>323</v>
      </c>
      <c r="C81" s="3" t="s">
        <v>358</v>
      </c>
      <c r="D81" s="13" t="s">
        <v>359</v>
      </c>
      <c r="E81" s="3" t="s">
        <v>368</v>
      </c>
      <c r="F81" s="7">
        <v>3</v>
      </c>
      <c r="G81" s="3"/>
      <c r="H81" s="3">
        <v>1</v>
      </c>
      <c r="I81" s="3"/>
      <c r="J81" s="9">
        <f t="shared" si="1"/>
        <v>3</v>
      </c>
      <c r="K81" s="10"/>
      <c r="L81" s="66"/>
    </row>
    <row r="82" spans="1:12" ht="24.95" customHeight="1" x14ac:dyDescent="0.3">
      <c r="A82" s="21">
        <v>80</v>
      </c>
      <c r="B82" s="7" t="s">
        <v>323</v>
      </c>
      <c r="C82" s="3" t="s">
        <v>358</v>
      </c>
      <c r="D82" s="13" t="s">
        <v>359</v>
      </c>
      <c r="E82" s="3" t="s">
        <v>369</v>
      </c>
      <c r="F82" s="7">
        <v>3</v>
      </c>
      <c r="G82" s="3"/>
      <c r="H82" s="3">
        <v>1</v>
      </c>
      <c r="I82" s="3"/>
      <c r="J82" s="9">
        <f t="shared" si="1"/>
        <v>3</v>
      </c>
      <c r="K82" s="10"/>
      <c r="L82" s="66"/>
    </row>
    <row r="83" spans="1:12" ht="24.95" customHeight="1" x14ac:dyDescent="0.3">
      <c r="A83" s="21">
        <v>81</v>
      </c>
      <c r="B83" s="7" t="s">
        <v>323</v>
      </c>
      <c r="C83" s="3" t="s">
        <v>358</v>
      </c>
      <c r="D83" s="13" t="s">
        <v>359</v>
      </c>
      <c r="E83" s="3" t="s">
        <v>370</v>
      </c>
      <c r="F83" s="7">
        <v>3</v>
      </c>
      <c r="G83" s="3"/>
      <c r="H83" s="3">
        <v>1</v>
      </c>
      <c r="I83" s="3"/>
      <c r="J83" s="9">
        <f t="shared" si="1"/>
        <v>3</v>
      </c>
      <c r="K83" s="10"/>
      <c r="L83" s="66"/>
    </row>
    <row r="84" spans="1:12" ht="24.95" customHeight="1" x14ac:dyDescent="0.3">
      <c r="A84" s="21">
        <v>82</v>
      </c>
      <c r="B84" s="7" t="s">
        <v>323</v>
      </c>
      <c r="C84" s="3" t="s">
        <v>358</v>
      </c>
      <c r="D84" s="13" t="s">
        <v>359</v>
      </c>
      <c r="E84" s="3" t="s">
        <v>371</v>
      </c>
      <c r="F84" s="7">
        <v>3</v>
      </c>
      <c r="G84" s="3"/>
      <c r="H84" s="3">
        <v>1</v>
      </c>
      <c r="I84" s="3"/>
      <c r="J84" s="9">
        <f t="shared" si="1"/>
        <v>3</v>
      </c>
      <c r="K84" s="10"/>
      <c r="L84" s="66"/>
    </row>
    <row r="85" spans="1:12" ht="24.95" customHeight="1" x14ac:dyDescent="0.3">
      <c r="A85" s="21">
        <v>83</v>
      </c>
      <c r="B85" s="7" t="s">
        <v>323</v>
      </c>
      <c r="C85" s="3" t="s">
        <v>358</v>
      </c>
      <c r="D85" s="13" t="s">
        <v>359</v>
      </c>
      <c r="E85" s="3" t="s">
        <v>372</v>
      </c>
      <c r="F85" s="7">
        <v>3</v>
      </c>
      <c r="G85" s="3"/>
      <c r="H85" s="3">
        <v>1</v>
      </c>
      <c r="I85" s="3"/>
      <c r="J85" s="9">
        <f t="shared" si="1"/>
        <v>3</v>
      </c>
      <c r="K85" s="10"/>
      <c r="L85" s="66"/>
    </row>
    <row r="86" spans="1:12" ht="24.95" customHeight="1" x14ac:dyDescent="0.3">
      <c r="A86" s="21">
        <v>84</v>
      </c>
      <c r="B86" s="7" t="s">
        <v>323</v>
      </c>
      <c r="C86" s="3" t="s">
        <v>358</v>
      </c>
      <c r="D86" s="13" t="s">
        <v>359</v>
      </c>
      <c r="E86" s="3" t="s">
        <v>373</v>
      </c>
      <c r="F86" s="7">
        <v>3</v>
      </c>
      <c r="G86" s="3"/>
      <c r="H86" s="3">
        <v>1</v>
      </c>
      <c r="I86" s="3"/>
      <c r="J86" s="9">
        <f t="shared" si="1"/>
        <v>3</v>
      </c>
      <c r="K86" s="10"/>
      <c r="L86" s="66"/>
    </row>
    <row r="87" spans="1:12" ht="24.95" customHeight="1" x14ac:dyDescent="0.3">
      <c r="A87" s="21">
        <v>85</v>
      </c>
      <c r="B87" s="3" t="s">
        <v>323</v>
      </c>
      <c r="C87" s="7" t="s">
        <v>358</v>
      </c>
      <c r="D87" s="7" t="s">
        <v>359</v>
      </c>
      <c r="E87" s="10" t="s">
        <v>401</v>
      </c>
      <c r="F87" s="7">
        <v>6</v>
      </c>
      <c r="G87" s="3"/>
      <c r="H87" s="3"/>
      <c r="I87" s="7">
        <v>1</v>
      </c>
      <c r="J87" s="9">
        <f t="shared" si="1"/>
        <v>6</v>
      </c>
      <c r="K87" s="7" t="s">
        <v>14</v>
      </c>
      <c r="L87" s="66"/>
    </row>
    <row r="88" spans="1:12" ht="24.95" customHeight="1" x14ac:dyDescent="0.3">
      <c r="A88" s="21">
        <v>86</v>
      </c>
      <c r="B88" s="3" t="s">
        <v>323</v>
      </c>
      <c r="C88" s="7" t="s">
        <v>358</v>
      </c>
      <c r="D88" s="7" t="s">
        <v>359</v>
      </c>
      <c r="E88" s="10" t="s">
        <v>402</v>
      </c>
      <c r="F88" s="7">
        <v>6</v>
      </c>
      <c r="G88" s="3"/>
      <c r="H88" s="3"/>
      <c r="I88" s="7">
        <v>1</v>
      </c>
      <c r="J88" s="9">
        <f t="shared" si="1"/>
        <v>6</v>
      </c>
      <c r="K88" s="7" t="s">
        <v>14</v>
      </c>
      <c r="L88" s="66"/>
    </row>
    <row r="89" spans="1:12" ht="24.95" customHeight="1" x14ac:dyDescent="0.3">
      <c r="A89" s="21">
        <v>87</v>
      </c>
      <c r="B89" s="3" t="s">
        <v>323</v>
      </c>
      <c r="C89" s="7" t="s">
        <v>358</v>
      </c>
      <c r="D89" s="7" t="s">
        <v>359</v>
      </c>
      <c r="E89" s="10" t="s">
        <v>376</v>
      </c>
      <c r="F89" s="7">
        <v>3</v>
      </c>
      <c r="G89" s="3"/>
      <c r="H89" s="3"/>
      <c r="I89" s="7">
        <v>1</v>
      </c>
      <c r="J89" s="9">
        <f t="shared" si="1"/>
        <v>3</v>
      </c>
      <c r="K89" s="7" t="s">
        <v>14</v>
      </c>
      <c r="L89" s="66"/>
    </row>
    <row r="90" spans="1:12" ht="24.95" customHeight="1" x14ac:dyDescent="0.3">
      <c r="A90" s="21">
        <v>88</v>
      </c>
      <c r="B90" s="3" t="s">
        <v>323</v>
      </c>
      <c r="C90" s="7" t="s">
        <v>358</v>
      </c>
      <c r="D90" s="7" t="s">
        <v>359</v>
      </c>
      <c r="E90" s="10" t="s">
        <v>403</v>
      </c>
      <c r="F90" s="7">
        <v>6</v>
      </c>
      <c r="G90" s="3"/>
      <c r="H90" s="3"/>
      <c r="I90" s="7">
        <v>1</v>
      </c>
      <c r="J90" s="9">
        <f t="shared" si="1"/>
        <v>6</v>
      </c>
      <c r="K90" s="7" t="s">
        <v>14</v>
      </c>
      <c r="L90" s="66"/>
    </row>
    <row r="91" spans="1:12" ht="24.95" customHeight="1" x14ac:dyDescent="0.3">
      <c r="A91" s="21">
        <v>89</v>
      </c>
      <c r="B91" s="3" t="s">
        <v>323</v>
      </c>
      <c r="C91" s="7" t="s">
        <v>358</v>
      </c>
      <c r="D91" s="7" t="s">
        <v>359</v>
      </c>
      <c r="E91" s="10" t="s">
        <v>378</v>
      </c>
      <c r="F91" s="7">
        <v>6</v>
      </c>
      <c r="G91" s="3"/>
      <c r="H91" s="3"/>
      <c r="I91" s="7">
        <v>1</v>
      </c>
      <c r="J91" s="9">
        <f t="shared" si="1"/>
        <v>6</v>
      </c>
      <c r="K91" s="7" t="s">
        <v>14</v>
      </c>
      <c r="L91" s="66"/>
    </row>
    <row r="92" spans="1:12" ht="24.95" customHeight="1" x14ac:dyDescent="0.3">
      <c r="A92" s="21">
        <v>90</v>
      </c>
      <c r="B92" s="3" t="s">
        <v>323</v>
      </c>
      <c r="C92" s="7" t="s">
        <v>358</v>
      </c>
      <c r="D92" s="7" t="s">
        <v>359</v>
      </c>
      <c r="E92" s="10" t="s">
        <v>404</v>
      </c>
      <c r="F92" s="7">
        <v>6</v>
      </c>
      <c r="G92" s="3"/>
      <c r="H92" s="3"/>
      <c r="I92" s="7">
        <v>1</v>
      </c>
      <c r="J92" s="9">
        <f t="shared" si="1"/>
        <v>6</v>
      </c>
      <c r="K92" s="7" t="s">
        <v>14</v>
      </c>
      <c r="L92" s="66" t="s">
        <v>476</v>
      </c>
    </row>
    <row r="93" spans="1:12" ht="24.95" customHeight="1" x14ac:dyDescent="0.3">
      <c r="A93" s="21">
        <v>91</v>
      </c>
      <c r="B93" s="3" t="s">
        <v>15</v>
      </c>
      <c r="C93" s="3" t="s">
        <v>193</v>
      </c>
      <c r="D93" s="12" t="s">
        <v>247</v>
      </c>
      <c r="E93" s="3" t="s">
        <v>248</v>
      </c>
      <c r="F93" s="7">
        <v>3</v>
      </c>
      <c r="G93" s="3">
        <v>1</v>
      </c>
      <c r="H93" s="3"/>
      <c r="I93" s="3"/>
      <c r="J93" s="9">
        <f t="shared" si="1"/>
        <v>3</v>
      </c>
      <c r="K93" s="10" t="s">
        <v>14</v>
      </c>
      <c r="L93" s="24"/>
    </row>
    <row r="94" spans="1:12" ht="24.95" customHeight="1" x14ac:dyDescent="0.3">
      <c r="A94" s="21">
        <v>92</v>
      </c>
      <c r="B94" s="7" t="s">
        <v>323</v>
      </c>
      <c r="C94" s="7" t="s">
        <v>193</v>
      </c>
      <c r="D94" s="13" t="s">
        <v>247</v>
      </c>
      <c r="E94" s="7" t="s">
        <v>251</v>
      </c>
      <c r="F94" s="7">
        <v>6</v>
      </c>
      <c r="G94" s="3"/>
      <c r="H94" s="3">
        <v>1</v>
      </c>
      <c r="I94" s="3"/>
      <c r="J94" s="9">
        <f t="shared" si="1"/>
        <v>6</v>
      </c>
      <c r="K94" s="10" t="s">
        <v>14</v>
      </c>
      <c r="L94" s="24"/>
    </row>
    <row r="95" spans="1:12" ht="24.95" customHeight="1" x14ac:dyDescent="0.3">
      <c r="A95" s="21">
        <v>93</v>
      </c>
      <c r="B95" s="3" t="s">
        <v>15</v>
      </c>
      <c r="C95" s="3" t="s">
        <v>193</v>
      </c>
      <c r="D95" s="7" t="s">
        <v>247</v>
      </c>
      <c r="E95" s="7" t="s">
        <v>249</v>
      </c>
      <c r="F95" s="7">
        <v>3</v>
      </c>
      <c r="G95" s="3"/>
      <c r="H95" s="3"/>
      <c r="I95" s="7">
        <v>1</v>
      </c>
      <c r="J95" s="9">
        <f t="shared" si="1"/>
        <v>3</v>
      </c>
      <c r="K95" s="7" t="s">
        <v>14</v>
      </c>
      <c r="L95" s="48"/>
    </row>
    <row r="96" spans="1:12" ht="24.95" customHeight="1" x14ac:dyDescent="0.3">
      <c r="A96" s="21">
        <v>94</v>
      </c>
      <c r="B96" s="3" t="s">
        <v>15</v>
      </c>
      <c r="C96" s="3" t="s">
        <v>193</v>
      </c>
      <c r="D96" s="7" t="s">
        <v>247</v>
      </c>
      <c r="E96" s="7" t="s">
        <v>250</v>
      </c>
      <c r="F96" s="7">
        <v>6</v>
      </c>
      <c r="G96" s="3"/>
      <c r="H96" s="3"/>
      <c r="I96" s="7">
        <v>1</v>
      </c>
      <c r="J96" s="9">
        <f t="shared" si="1"/>
        <v>6</v>
      </c>
      <c r="K96" s="7" t="s">
        <v>14</v>
      </c>
      <c r="L96" s="48"/>
    </row>
    <row r="97" spans="1:12" ht="24.95" customHeight="1" x14ac:dyDescent="0.3">
      <c r="A97" s="21">
        <v>95</v>
      </c>
      <c r="B97" s="3" t="s">
        <v>15</v>
      </c>
      <c r="C97" s="3" t="s">
        <v>193</v>
      </c>
      <c r="D97" s="12" t="s">
        <v>204</v>
      </c>
      <c r="E97" s="3" t="s">
        <v>405</v>
      </c>
      <c r="F97" s="7">
        <v>5</v>
      </c>
      <c r="G97" s="3">
        <v>1</v>
      </c>
      <c r="H97" s="3"/>
      <c r="I97" s="3"/>
      <c r="J97" s="9">
        <f t="shared" si="1"/>
        <v>5</v>
      </c>
      <c r="K97" s="10" t="s">
        <v>14</v>
      </c>
      <c r="L97" s="22"/>
    </row>
    <row r="98" spans="1:12" ht="24.95" customHeight="1" x14ac:dyDescent="0.3">
      <c r="A98" s="21">
        <v>96</v>
      </c>
      <c r="B98" s="3" t="s">
        <v>15</v>
      </c>
      <c r="C98" s="3" t="s">
        <v>193</v>
      </c>
      <c r="D98" s="12" t="s">
        <v>204</v>
      </c>
      <c r="E98" s="3" t="s">
        <v>206</v>
      </c>
      <c r="F98" s="7">
        <v>3</v>
      </c>
      <c r="G98" s="3">
        <v>1</v>
      </c>
      <c r="H98" s="3"/>
      <c r="I98" s="3"/>
      <c r="J98" s="9">
        <f t="shared" si="1"/>
        <v>3</v>
      </c>
      <c r="K98" s="10" t="s">
        <v>14</v>
      </c>
      <c r="L98" s="22"/>
    </row>
    <row r="99" spans="1:12" ht="24.95" customHeight="1" x14ac:dyDescent="0.3">
      <c r="A99" s="21">
        <v>97</v>
      </c>
      <c r="B99" s="3" t="s">
        <v>15</v>
      </c>
      <c r="C99" s="3" t="s">
        <v>193</v>
      </c>
      <c r="D99" s="12" t="s">
        <v>204</v>
      </c>
      <c r="E99" s="3" t="s">
        <v>207</v>
      </c>
      <c r="F99" s="7">
        <v>2</v>
      </c>
      <c r="G99" s="3">
        <v>1</v>
      </c>
      <c r="H99" s="3"/>
      <c r="I99" s="3"/>
      <c r="J99" s="9">
        <f t="shared" si="1"/>
        <v>2</v>
      </c>
      <c r="K99" s="10" t="s">
        <v>14</v>
      </c>
      <c r="L99" s="22"/>
    </row>
    <row r="100" spans="1:12" ht="24.95" customHeight="1" x14ac:dyDescent="0.3">
      <c r="A100" s="21">
        <v>98</v>
      </c>
      <c r="B100" s="3" t="s">
        <v>15</v>
      </c>
      <c r="C100" s="3" t="s">
        <v>193</v>
      </c>
      <c r="D100" s="12" t="s">
        <v>204</v>
      </c>
      <c r="E100" s="3" t="s">
        <v>208</v>
      </c>
      <c r="F100" s="7">
        <v>3</v>
      </c>
      <c r="G100" s="3">
        <v>1</v>
      </c>
      <c r="H100" s="3"/>
      <c r="I100" s="3"/>
      <c r="J100" s="9">
        <f t="shared" si="1"/>
        <v>3</v>
      </c>
      <c r="K100" s="10" t="s">
        <v>14</v>
      </c>
      <c r="L100" s="23"/>
    </row>
    <row r="101" spans="1:12" ht="24.95" customHeight="1" x14ac:dyDescent="0.3">
      <c r="A101" s="21">
        <v>99</v>
      </c>
      <c r="B101" s="3" t="s">
        <v>15</v>
      </c>
      <c r="C101" s="3" t="s">
        <v>193</v>
      </c>
      <c r="D101" s="3" t="s">
        <v>204</v>
      </c>
      <c r="E101" s="3" t="s">
        <v>406</v>
      </c>
      <c r="F101" s="7">
        <v>6</v>
      </c>
      <c r="G101" s="3"/>
      <c r="H101" s="3"/>
      <c r="I101" s="3">
        <v>1</v>
      </c>
      <c r="J101" s="9">
        <f t="shared" si="1"/>
        <v>6</v>
      </c>
      <c r="K101" s="3" t="s">
        <v>14</v>
      </c>
      <c r="L101" s="48"/>
    </row>
    <row r="102" spans="1:12" ht="24.95" customHeight="1" x14ac:dyDescent="0.3">
      <c r="A102" s="21">
        <v>100</v>
      </c>
      <c r="B102" s="3" t="s">
        <v>15</v>
      </c>
      <c r="C102" s="3" t="s">
        <v>193</v>
      </c>
      <c r="D102" s="3" t="s">
        <v>204</v>
      </c>
      <c r="E102" s="3" t="s">
        <v>407</v>
      </c>
      <c r="F102" s="7">
        <v>9</v>
      </c>
      <c r="G102" s="3"/>
      <c r="H102" s="3"/>
      <c r="I102" s="3">
        <v>1</v>
      </c>
      <c r="J102" s="9">
        <f t="shared" si="1"/>
        <v>9</v>
      </c>
      <c r="K102" s="3" t="s">
        <v>14</v>
      </c>
      <c r="L102" s="48"/>
    </row>
    <row r="103" spans="1:12" ht="24.95" customHeight="1" x14ac:dyDescent="0.3">
      <c r="A103" s="21">
        <v>101</v>
      </c>
      <c r="B103" s="3" t="s">
        <v>15</v>
      </c>
      <c r="C103" s="3" t="s">
        <v>193</v>
      </c>
      <c r="D103" s="12" t="s">
        <v>194</v>
      </c>
      <c r="E103" s="3" t="s">
        <v>408</v>
      </c>
      <c r="F103" s="7">
        <v>5</v>
      </c>
      <c r="G103" s="3">
        <v>1</v>
      </c>
      <c r="H103" s="3"/>
      <c r="I103" s="3"/>
      <c r="J103" s="9">
        <f t="shared" si="1"/>
        <v>5</v>
      </c>
      <c r="K103" s="10" t="s">
        <v>14</v>
      </c>
      <c r="L103" s="22"/>
    </row>
    <row r="104" spans="1:12" ht="24.95" customHeight="1" x14ac:dyDescent="0.3">
      <c r="A104" s="21">
        <v>102</v>
      </c>
      <c r="B104" s="3" t="s">
        <v>15</v>
      </c>
      <c r="C104" s="3" t="s">
        <v>193</v>
      </c>
      <c r="D104" s="12" t="s">
        <v>194</v>
      </c>
      <c r="E104" s="12" t="s">
        <v>409</v>
      </c>
      <c r="F104" s="7">
        <v>3</v>
      </c>
      <c r="G104" s="3">
        <v>1</v>
      </c>
      <c r="H104" s="3"/>
      <c r="I104" s="3"/>
      <c r="J104" s="9">
        <f t="shared" si="1"/>
        <v>3</v>
      </c>
      <c r="K104" s="10" t="s">
        <v>14</v>
      </c>
      <c r="L104" s="22"/>
    </row>
    <row r="105" spans="1:12" ht="24.95" customHeight="1" x14ac:dyDescent="0.3">
      <c r="A105" s="21">
        <v>103</v>
      </c>
      <c r="B105" s="3" t="s">
        <v>15</v>
      </c>
      <c r="C105" s="3" t="s">
        <v>193</v>
      </c>
      <c r="D105" s="12" t="s">
        <v>194</v>
      </c>
      <c r="E105" s="3" t="s">
        <v>197</v>
      </c>
      <c r="F105" s="7">
        <v>2</v>
      </c>
      <c r="G105" s="3">
        <v>1</v>
      </c>
      <c r="H105" s="3"/>
      <c r="I105" s="3"/>
      <c r="J105" s="9">
        <f t="shared" si="1"/>
        <v>2</v>
      </c>
      <c r="K105" s="10" t="s">
        <v>14</v>
      </c>
      <c r="L105" s="22"/>
    </row>
    <row r="106" spans="1:12" ht="24.95" customHeight="1" x14ac:dyDescent="0.3">
      <c r="A106" s="21">
        <v>104</v>
      </c>
      <c r="B106" s="3" t="s">
        <v>15</v>
      </c>
      <c r="C106" s="3" t="s">
        <v>193</v>
      </c>
      <c r="D106" s="12" t="s">
        <v>194</v>
      </c>
      <c r="E106" s="3" t="s">
        <v>410</v>
      </c>
      <c r="F106" s="7">
        <v>5</v>
      </c>
      <c r="G106" s="3">
        <v>1</v>
      </c>
      <c r="H106" s="3"/>
      <c r="I106" s="3"/>
      <c r="J106" s="9">
        <f t="shared" si="1"/>
        <v>5</v>
      </c>
      <c r="K106" s="10" t="s">
        <v>14</v>
      </c>
      <c r="L106" s="22"/>
    </row>
    <row r="107" spans="1:12" ht="24.95" customHeight="1" x14ac:dyDescent="0.3">
      <c r="A107" s="21">
        <v>105</v>
      </c>
      <c r="B107" s="7" t="s">
        <v>323</v>
      </c>
      <c r="C107" s="3" t="s">
        <v>193</v>
      </c>
      <c r="D107" s="12" t="s">
        <v>194</v>
      </c>
      <c r="E107" s="3" t="s">
        <v>199</v>
      </c>
      <c r="F107" s="7">
        <v>2</v>
      </c>
      <c r="G107" s="3"/>
      <c r="H107" s="3">
        <v>1</v>
      </c>
      <c r="I107" s="3"/>
      <c r="J107" s="9">
        <f t="shared" si="1"/>
        <v>2</v>
      </c>
      <c r="K107" s="10" t="s">
        <v>14</v>
      </c>
      <c r="L107" s="24"/>
    </row>
    <row r="108" spans="1:12" ht="24.95" customHeight="1" x14ac:dyDescent="0.3">
      <c r="A108" s="21">
        <v>106</v>
      </c>
      <c r="B108" s="7" t="s">
        <v>323</v>
      </c>
      <c r="C108" s="3" t="s">
        <v>193</v>
      </c>
      <c r="D108" s="12" t="s">
        <v>194</v>
      </c>
      <c r="E108" s="3" t="s">
        <v>411</v>
      </c>
      <c r="F108" s="7">
        <v>6</v>
      </c>
      <c r="G108" s="3"/>
      <c r="H108" s="3">
        <v>1</v>
      </c>
      <c r="I108" s="3"/>
      <c r="J108" s="9">
        <f t="shared" si="1"/>
        <v>6</v>
      </c>
      <c r="K108" s="10" t="s">
        <v>14</v>
      </c>
      <c r="L108" s="24"/>
    </row>
    <row r="109" spans="1:12" ht="24.95" customHeight="1" x14ac:dyDescent="0.3">
      <c r="A109" s="21">
        <v>107</v>
      </c>
      <c r="B109" s="3" t="s">
        <v>15</v>
      </c>
      <c r="C109" s="7" t="s">
        <v>193</v>
      </c>
      <c r="D109" s="13" t="s">
        <v>194</v>
      </c>
      <c r="E109" s="7" t="s">
        <v>412</v>
      </c>
      <c r="F109" s="7">
        <v>5</v>
      </c>
      <c r="G109" s="3"/>
      <c r="H109" s="3"/>
      <c r="I109" s="7">
        <v>1</v>
      </c>
      <c r="J109" s="9">
        <f t="shared" si="1"/>
        <v>5</v>
      </c>
      <c r="K109" s="11" t="s">
        <v>14</v>
      </c>
      <c r="L109" s="47"/>
    </row>
    <row r="110" spans="1:12" ht="24.95" customHeight="1" x14ac:dyDescent="0.3">
      <c r="A110" s="21">
        <v>108</v>
      </c>
      <c r="B110" s="3" t="s">
        <v>15</v>
      </c>
      <c r="C110" s="3" t="s">
        <v>193</v>
      </c>
      <c r="D110" s="13" t="s">
        <v>194</v>
      </c>
      <c r="E110" s="7" t="s">
        <v>413</v>
      </c>
      <c r="F110" s="7">
        <v>5</v>
      </c>
      <c r="G110" s="3"/>
      <c r="H110" s="3"/>
      <c r="I110" s="7">
        <v>1</v>
      </c>
      <c r="J110" s="9">
        <f t="shared" si="1"/>
        <v>5</v>
      </c>
      <c r="K110" s="11" t="s">
        <v>14</v>
      </c>
      <c r="L110" s="48"/>
    </row>
    <row r="111" spans="1:12" ht="24.95" customHeight="1" x14ac:dyDescent="0.3">
      <c r="A111" s="21">
        <v>109</v>
      </c>
      <c r="B111" s="3" t="s">
        <v>15</v>
      </c>
      <c r="C111" s="3" t="s">
        <v>193</v>
      </c>
      <c r="D111" s="13" t="s">
        <v>194</v>
      </c>
      <c r="E111" s="7" t="s">
        <v>414</v>
      </c>
      <c r="F111" s="7">
        <v>5</v>
      </c>
      <c r="G111" s="3"/>
      <c r="H111" s="3"/>
      <c r="I111" s="7">
        <v>1</v>
      </c>
      <c r="J111" s="9">
        <f t="shared" si="1"/>
        <v>5</v>
      </c>
      <c r="K111" s="11" t="s">
        <v>14</v>
      </c>
      <c r="L111" s="48"/>
    </row>
    <row r="112" spans="1:12" ht="24.95" customHeight="1" x14ac:dyDescent="0.3">
      <c r="A112" s="21">
        <v>110</v>
      </c>
      <c r="B112" s="3" t="s">
        <v>15</v>
      </c>
      <c r="C112" s="3" t="s">
        <v>193</v>
      </c>
      <c r="D112" s="7" t="s">
        <v>325</v>
      </c>
      <c r="E112" s="7" t="s">
        <v>415</v>
      </c>
      <c r="F112" s="7">
        <v>9</v>
      </c>
      <c r="G112" s="3"/>
      <c r="H112" s="3"/>
      <c r="I112" s="7">
        <v>1</v>
      </c>
      <c r="J112" s="9">
        <f t="shared" si="1"/>
        <v>9</v>
      </c>
      <c r="K112" s="7" t="s">
        <v>14</v>
      </c>
      <c r="L112" s="48"/>
    </row>
    <row r="113" spans="1:12" ht="24.95" customHeight="1" x14ac:dyDescent="0.3">
      <c r="A113" s="21">
        <v>111</v>
      </c>
      <c r="B113" s="3" t="s">
        <v>15</v>
      </c>
      <c r="C113" s="3" t="s">
        <v>193</v>
      </c>
      <c r="D113" s="7" t="s">
        <v>325</v>
      </c>
      <c r="E113" s="7" t="s">
        <v>416</v>
      </c>
      <c r="F113" s="7">
        <v>8</v>
      </c>
      <c r="G113" s="3"/>
      <c r="H113" s="3"/>
      <c r="I113" s="7">
        <v>1</v>
      </c>
      <c r="J113" s="9">
        <f t="shared" si="1"/>
        <v>8</v>
      </c>
      <c r="K113" s="7" t="s">
        <v>14</v>
      </c>
      <c r="L113" s="48"/>
    </row>
    <row r="114" spans="1:12" ht="24.95" customHeight="1" x14ac:dyDescent="0.3">
      <c r="A114" s="21">
        <v>112</v>
      </c>
      <c r="B114" s="3" t="s">
        <v>15</v>
      </c>
      <c r="C114" s="3" t="s">
        <v>193</v>
      </c>
      <c r="D114" s="7" t="s">
        <v>325</v>
      </c>
      <c r="E114" s="7" t="s">
        <v>417</v>
      </c>
      <c r="F114" s="7">
        <v>8</v>
      </c>
      <c r="G114" s="3"/>
      <c r="H114" s="3"/>
      <c r="I114" s="7">
        <v>1</v>
      </c>
      <c r="J114" s="9">
        <f t="shared" si="1"/>
        <v>8</v>
      </c>
      <c r="K114" s="7" t="s">
        <v>14</v>
      </c>
      <c r="L114" s="48"/>
    </row>
    <row r="115" spans="1:12" ht="24.95" customHeight="1" x14ac:dyDescent="0.3">
      <c r="A115" s="21">
        <v>113</v>
      </c>
      <c r="B115" s="3" t="s">
        <v>15</v>
      </c>
      <c r="C115" s="3" t="s">
        <v>193</v>
      </c>
      <c r="D115" s="7" t="s">
        <v>325</v>
      </c>
      <c r="E115" s="7" t="s">
        <v>258</v>
      </c>
      <c r="F115" s="7">
        <v>3</v>
      </c>
      <c r="G115" s="3"/>
      <c r="H115" s="3"/>
      <c r="I115" s="7">
        <v>1</v>
      </c>
      <c r="J115" s="9">
        <f t="shared" si="1"/>
        <v>3</v>
      </c>
      <c r="K115" s="7" t="s">
        <v>14</v>
      </c>
      <c r="L115" s="48"/>
    </row>
    <row r="116" spans="1:12" ht="24.95" customHeight="1" x14ac:dyDescent="0.3">
      <c r="A116" s="21">
        <v>114</v>
      </c>
      <c r="B116" s="3" t="s">
        <v>15</v>
      </c>
      <c r="C116" s="3" t="s">
        <v>193</v>
      </c>
      <c r="D116" s="12" t="s">
        <v>252</v>
      </c>
      <c r="E116" s="3" t="s">
        <v>418</v>
      </c>
      <c r="F116" s="7">
        <v>4</v>
      </c>
      <c r="G116" s="3">
        <v>1</v>
      </c>
      <c r="H116" s="3"/>
      <c r="I116" s="3"/>
      <c r="J116" s="9">
        <f t="shared" si="1"/>
        <v>4</v>
      </c>
      <c r="K116" s="10" t="s">
        <v>14</v>
      </c>
      <c r="L116" s="24"/>
    </row>
    <row r="117" spans="1:12" ht="24.95" customHeight="1" x14ac:dyDescent="0.3">
      <c r="A117" s="21">
        <v>115</v>
      </c>
      <c r="B117" s="3" t="s">
        <v>15</v>
      </c>
      <c r="C117" s="3" t="s">
        <v>193</v>
      </c>
      <c r="D117" s="12" t="s">
        <v>252</v>
      </c>
      <c r="E117" s="3" t="s">
        <v>419</v>
      </c>
      <c r="F117" s="7">
        <v>4</v>
      </c>
      <c r="G117" s="3">
        <v>1</v>
      </c>
      <c r="H117" s="3"/>
      <c r="I117" s="3"/>
      <c r="J117" s="9">
        <f t="shared" si="1"/>
        <v>4</v>
      </c>
      <c r="K117" s="10" t="s">
        <v>14</v>
      </c>
      <c r="L117" s="24"/>
    </row>
    <row r="118" spans="1:12" ht="24.95" customHeight="1" x14ac:dyDescent="0.3">
      <c r="A118" s="21">
        <v>116</v>
      </c>
      <c r="B118" s="3" t="s">
        <v>15</v>
      </c>
      <c r="C118" s="3" t="s">
        <v>193</v>
      </c>
      <c r="D118" s="12" t="s">
        <v>233</v>
      </c>
      <c r="E118" s="3" t="s">
        <v>240</v>
      </c>
      <c r="F118" s="7">
        <v>2</v>
      </c>
      <c r="G118" s="3">
        <v>1</v>
      </c>
      <c r="H118" s="3"/>
      <c r="I118" s="3"/>
      <c r="J118" s="9">
        <f t="shared" si="1"/>
        <v>2</v>
      </c>
      <c r="K118" s="10" t="s">
        <v>14</v>
      </c>
      <c r="L118" s="22"/>
    </row>
    <row r="119" spans="1:12" ht="24.95" customHeight="1" x14ac:dyDescent="0.3">
      <c r="A119" s="21">
        <v>117</v>
      </c>
      <c r="B119" s="3" t="s">
        <v>15</v>
      </c>
      <c r="C119" s="3" t="s">
        <v>193</v>
      </c>
      <c r="D119" s="12" t="s">
        <v>233</v>
      </c>
      <c r="E119" s="3" t="s">
        <v>420</v>
      </c>
      <c r="F119" s="7">
        <v>6</v>
      </c>
      <c r="G119" s="3">
        <v>1</v>
      </c>
      <c r="H119" s="3"/>
      <c r="I119" s="3"/>
      <c r="J119" s="9">
        <f t="shared" si="1"/>
        <v>6</v>
      </c>
      <c r="K119" s="10" t="s">
        <v>14</v>
      </c>
      <c r="L119" s="24"/>
    </row>
    <row r="120" spans="1:12" ht="24.95" customHeight="1" x14ac:dyDescent="0.3">
      <c r="A120" s="21">
        <v>118</v>
      </c>
      <c r="B120" s="3" t="s">
        <v>15</v>
      </c>
      <c r="C120" s="3" t="s">
        <v>193</v>
      </c>
      <c r="D120" s="7" t="s">
        <v>233</v>
      </c>
      <c r="E120" s="7" t="s">
        <v>421</v>
      </c>
      <c r="F120" s="7">
        <v>4</v>
      </c>
      <c r="G120" s="3"/>
      <c r="H120" s="3"/>
      <c r="I120" s="7">
        <v>1</v>
      </c>
      <c r="J120" s="9">
        <f t="shared" si="1"/>
        <v>4</v>
      </c>
      <c r="K120" s="7" t="s">
        <v>14</v>
      </c>
      <c r="L120" s="48"/>
    </row>
    <row r="121" spans="1:12" ht="24.95" customHeight="1" x14ac:dyDescent="0.3">
      <c r="A121" s="21">
        <v>119</v>
      </c>
      <c r="B121" s="3" t="s">
        <v>15</v>
      </c>
      <c r="C121" s="3" t="s">
        <v>193</v>
      </c>
      <c r="D121" s="7" t="s">
        <v>233</v>
      </c>
      <c r="E121" s="7" t="s">
        <v>422</v>
      </c>
      <c r="F121" s="7">
        <v>9</v>
      </c>
      <c r="G121" s="3"/>
      <c r="H121" s="3"/>
      <c r="I121" s="7">
        <v>1</v>
      </c>
      <c r="J121" s="9">
        <f t="shared" si="1"/>
        <v>9</v>
      </c>
      <c r="K121" s="7" t="s">
        <v>14</v>
      </c>
      <c r="L121" s="48"/>
    </row>
    <row r="122" spans="1:12" ht="24.95" customHeight="1" x14ac:dyDescent="0.3">
      <c r="A122" s="21">
        <v>120</v>
      </c>
      <c r="B122" s="3" t="s">
        <v>15</v>
      </c>
      <c r="C122" s="3" t="s">
        <v>193</v>
      </c>
      <c r="D122" s="7" t="s">
        <v>233</v>
      </c>
      <c r="E122" s="7" t="s">
        <v>423</v>
      </c>
      <c r="F122" s="7">
        <v>7.5</v>
      </c>
      <c r="G122" s="3"/>
      <c r="H122" s="3"/>
      <c r="I122" s="7">
        <v>1</v>
      </c>
      <c r="J122" s="9">
        <f t="shared" si="1"/>
        <v>7.5</v>
      </c>
      <c r="K122" s="7" t="s">
        <v>14</v>
      </c>
      <c r="L122" s="48"/>
    </row>
    <row r="123" spans="1:12" ht="24.95" customHeight="1" x14ac:dyDescent="0.3">
      <c r="A123" s="21">
        <v>121</v>
      </c>
      <c r="B123" s="3" t="s">
        <v>15</v>
      </c>
      <c r="C123" s="3" t="s">
        <v>193</v>
      </c>
      <c r="D123" s="7" t="s">
        <v>233</v>
      </c>
      <c r="E123" s="7" t="s">
        <v>237</v>
      </c>
      <c r="F123" s="7">
        <v>3</v>
      </c>
      <c r="G123" s="3"/>
      <c r="H123" s="3"/>
      <c r="I123" s="7">
        <v>1</v>
      </c>
      <c r="J123" s="9">
        <f t="shared" si="1"/>
        <v>3</v>
      </c>
      <c r="K123" s="7" t="s">
        <v>14</v>
      </c>
      <c r="L123" s="48"/>
    </row>
    <row r="124" spans="1:12" ht="24.95" customHeight="1" x14ac:dyDescent="0.3">
      <c r="A124" s="21">
        <v>122</v>
      </c>
      <c r="B124" s="3" t="s">
        <v>15</v>
      </c>
      <c r="C124" s="3" t="s">
        <v>193</v>
      </c>
      <c r="D124" s="7" t="s">
        <v>233</v>
      </c>
      <c r="E124" s="7" t="s">
        <v>238</v>
      </c>
      <c r="F124" s="7">
        <v>6</v>
      </c>
      <c r="G124" s="3"/>
      <c r="H124" s="3"/>
      <c r="I124" s="7">
        <v>1</v>
      </c>
      <c r="J124" s="9">
        <f t="shared" si="1"/>
        <v>6</v>
      </c>
      <c r="K124" s="7" t="s">
        <v>14</v>
      </c>
      <c r="L124" s="48"/>
    </row>
    <row r="125" spans="1:12" ht="24.95" customHeight="1" x14ac:dyDescent="0.3">
      <c r="A125" s="21">
        <v>123</v>
      </c>
      <c r="B125" s="3" t="s">
        <v>15</v>
      </c>
      <c r="C125" s="3" t="s">
        <v>193</v>
      </c>
      <c r="D125" s="7" t="s">
        <v>233</v>
      </c>
      <c r="E125" s="7" t="s">
        <v>424</v>
      </c>
      <c r="F125" s="7">
        <v>6</v>
      </c>
      <c r="G125" s="3"/>
      <c r="H125" s="3"/>
      <c r="I125" s="7">
        <v>1</v>
      </c>
      <c r="J125" s="9">
        <f t="shared" si="1"/>
        <v>6</v>
      </c>
      <c r="K125" s="7" t="s">
        <v>14</v>
      </c>
      <c r="L125" s="48"/>
    </row>
    <row r="126" spans="1:12" ht="24.95" customHeight="1" x14ac:dyDescent="0.3">
      <c r="A126" s="21">
        <v>124</v>
      </c>
      <c r="B126" s="3" t="s">
        <v>15</v>
      </c>
      <c r="C126" s="3" t="s">
        <v>193</v>
      </c>
      <c r="D126" s="7" t="s">
        <v>229</v>
      </c>
      <c r="E126" s="7" t="s">
        <v>224</v>
      </c>
      <c r="F126" s="7">
        <v>6</v>
      </c>
      <c r="G126" s="3"/>
      <c r="H126" s="3"/>
      <c r="I126" s="7">
        <v>1</v>
      </c>
      <c r="J126" s="9">
        <f t="shared" si="1"/>
        <v>6</v>
      </c>
      <c r="K126" s="7" t="s">
        <v>14</v>
      </c>
      <c r="L126" s="48"/>
    </row>
    <row r="127" spans="1:12" ht="24.95" customHeight="1" x14ac:dyDescent="0.3">
      <c r="A127" s="21">
        <v>125</v>
      </c>
      <c r="B127" s="3" t="s">
        <v>15</v>
      </c>
      <c r="C127" s="3" t="s">
        <v>193</v>
      </c>
      <c r="D127" s="7" t="s">
        <v>229</v>
      </c>
      <c r="E127" s="7" t="s">
        <v>425</v>
      </c>
      <c r="F127" s="7">
        <v>6</v>
      </c>
      <c r="G127" s="3"/>
      <c r="H127" s="3"/>
      <c r="I127" s="7">
        <v>1</v>
      </c>
      <c r="J127" s="9">
        <f t="shared" si="1"/>
        <v>6</v>
      </c>
      <c r="K127" s="7" t="s">
        <v>14</v>
      </c>
      <c r="L127" s="48"/>
    </row>
    <row r="128" spans="1:12" ht="24.95" customHeight="1" x14ac:dyDescent="0.3">
      <c r="A128" s="21">
        <v>126</v>
      </c>
      <c r="B128" s="3" t="s">
        <v>15</v>
      </c>
      <c r="C128" s="3" t="s">
        <v>193</v>
      </c>
      <c r="D128" s="7" t="s">
        <v>229</v>
      </c>
      <c r="E128" s="7" t="s">
        <v>426</v>
      </c>
      <c r="F128" s="7">
        <v>5</v>
      </c>
      <c r="G128" s="3"/>
      <c r="H128" s="3"/>
      <c r="I128" s="7">
        <v>1</v>
      </c>
      <c r="J128" s="9">
        <f t="shared" si="1"/>
        <v>5</v>
      </c>
      <c r="K128" s="7" t="s">
        <v>14</v>
      </c>
      <c r="L128" s="48"/>
    </row>
    <row r="129" spans="1:12" ht="24.95" customHeight="1" x14ac:dyDescent="0.3">
      <c r="A129" s="21">
        <v>127</v>
      </c>
      <c r="B129" s="3" t="s">
        <v>15</v>
      </c>
      <c r="C129" s="3" t="s">
        <v>193</v>
      </c>
      <c r="D129" s="7" t="s">
        <v>229</v>
      </c>
      <c r="E129" s="7" t="s">
        <v>427</v>
      </c>
      <c r="F129" s="7">
        <v>9</v>
      </c>
      <c r="G129" s="3"/>
      <c r="H129" s="3"/>
      <c r="I129" s="7">
        <v>1</v>
      </c>
      <c r="J129" s="9">
        <f t="shared" si="1"/>
        <v>9</v>
      </c>
      <c r="K129" s="7" t="s">
        <v>14</v>
      </c>
      <c r="L129" s="48"/>
    </row>
    <row r="130" spans="1:12" ht="24.95" customHeight="1" x14ac:dyDescent="0.3">
      <c r="A130" s="21">
        <v>128</v>
      </c>
      <c r="B130" s="3" t="s">
        <v>15</v>
      </c>
      <c r="C130" s="3" t="s">
        <v>193</v>
      </c>
      <c r="D130" s="7" t="s">
        <v>229</v>
      </c>
      <c r="E130" s="7" t="s">
        <v>228</v>
      </c>
      <c r="F130" s="7">
        <v>6</v>
      </c>
      <c r="G130" s="3"/>
      <c r="H130" s="3"/>
      <c r="I130" s="7">
        <v>1</v>
      </c>
      <c r="J130" s="9">
        <f t="shared" si="1"/>
        <v>6</v>
      </c>
      <c r="K130" s="7" t="s">
        <v>14</v>
      </c>
      <c r="L130" s="48"/>
    </row>
    <row r="131" spans="1:12" ht="24.95" customHeight="1" x14ac:dyDescent="0.3">
      <c r="A131" s="21">
        <v>129</v>
      </c>
      <c r="B131" s="3" t="s">
        <v>15</v>
      </c>
      <c r="C131" s="3" t="s">
        <v>193</v>
      </c>
      <c r="D131" s="7" t="s">
        <v>230</v>
      </c>
      <c r="E131" s="7" t="s">
        <v>231</v>
      </c>
      <c r="F131" s="7">
        <v>3</v>
      </c>
      <c r="G131" s="3"/>
      <c r="H131" s="3"/>
      <c r="I131" s="7">
        <v>1</v>
      </c>
      <c r="J131" s="9">
        <f t="shared" si="1"/>
        <v>3</v>
      </c>
      <c r="K131" s="7" t="s">
        <v>14</v>
      </c>
      <c r="L131" s="48"/>
    </row>
    <row r="132" spans="1:12" ht="24.95" customHeight="1" x14ac:dyDescent="0.3">
      <c r="A132" s="21">
        <v>130</v>
      </c>
      <c r="B132" s="3" t="s">
        <v>15</v>
      </c>
      <c r="C132" s="3" t="s">
        <v>193</v>
      </c>
      <c r="D132" s="7" t="s">
        <v>230</v>
      </c>
      <c r="E132" s="7" t="s">
        <v>232</v>
      </c>
      <c r="F132" s="7">
        <v>2</v>
      </c>
      <c r="G132" s="3"/>
      <c r="H132" s="3"/>
      <c r="I132" s="7">
        <v>1</v>
      </c>
      <c r="J132" s="9">
        <f t="shared" ref="J132:J195" si="2">F132*SUM(G132:I132)</f>
        <v>2</v>
      </c>
      <c r="K132" s="7" t="s">
        <v>14</v>
      </c>
      <c r="L132" s="48"/>
    </row>
    <row r="133" spans="1:12" ht="24.95" customHeight="1" x14ac:dyDescent="0.3">
      <c r="A133" s="21">
        <v>131</v>
      </c>
      <c r="B133" s="3" t="s">
        <v>15</v>
      </c>
      <c r="C133" s="3" t="s">
        <v>193</v>
      </c>
      <c r="D133" s="12" t="s">
        <v>211</v>
      </c>
      <c r="E133" s="3" t="s">
        <v>219</v>
      </c>
      <c r="F133" s="7">
        <v>3</v>
      </c>
      <c r="G133" s="3">
        <v>1</v>
      </c>
      <c r="H133" s="3"/>
      <c r="I133" s="3"/>
      <c r="J133" s="9">
        <f t="shared" si="2"/>
        <v>3</v>
      </c>
      <c r="K133" s="10" t="s">
        <v>14</v>
      </c>
      <c r="L133" s="22"/>
    </row>
    <row r="134" spans="1:12" ht="24.95" customHeight="1" x14ac:dyDescent="0.3">
      <c r="A134" s="21">
        <v>132</v>
      </c>
      <c r="B134" s="7" t="s">
        <v>323</v>
      </c>
      <c r="C134" s="3" t="s">
        <v>193</v>
      </c>
      <c r="D134" s="12" t="s">
        <v>211</v>
      </c>
      <c r="E134" s="3" t="s">
        <v>217</v>
      </c>
      <c r="F134" s="7">
        <v>3</v>
      </c>
      <c r="G134" s="3"/>
      <c r="H134" s="3">
        <v>1</v>
      </c>
      <c r="I134" s="3"/>
      <c r="J134" s="9">
        <f t="shared" si="2"/>
        <v>3</v>
      </c>
      <c r="K134" s="10" t="s">
        <v>14</v>
      </c>
      <c r="L134" s="24"/>
    </row>
    <row r="135" spans="1:12" ht="24.95" customHeight="1" x14ac:dyDescent="0.3">
      <c r="A135" s="21">
        <v>133</v>
      </c>
      <c r="B135" s="7" t="s">
        <v>323</v>
      </c>
      <c r="C135" s="3" t="s">
        <v>193</v>
      </c>
      <c r="D135" s="12" t="s">
        <v>211</v>
      </c>
      <c r="E135" s="3" t="s">
        <v>218</v>
      </c>
      <c r="F135" s="7">
        <v>3</v>
      </c>
      <c r="G135" s="3"/>
      <c r="H135" s="3">
        <v>1</v>
      </c>
      <c r="I135" s="3"/>
      <c r="J135" s="9">
        <f t="shared" si="2"/>
        <v>3</v>
      </c>
      <c r="K135" s="10" t="s">
        <v>14</v>
      </c>
      <c r="L135" s="24"/>
    </row>
    <row r="136" spans="1:12" ht="24.95" customHeight="1" x14ac:dyDescent="0.3">
      <c r="A136" s="21">
        <v>134</v>
      </c>
      <c r="B136" s="3" t="s">
        <v>15</v>
      </c>
      <c r="C136" s="3" t="s">
        <v>193</v>
      </c>
      <c r="D136" s="3" t="s">
        <v>211</v>
      </c>
      <c r="E136" s="3" t="s">
        <v>212</v>
      </c>
      <c r="F136" s="7">
        <v>3</v>
      </c>
      <c r="G136" s="3"/>
      <c r="H136" s="3"/>
      <c r="I136" s="3">
        <v>1</v>
      </c>
      <c r="J136" s="9">
        <f t="shared" si="2"/>
        <v>3</v>
      </c>
      <c r="K136" s="3" t="s">
        <v>14</v>
      </c>
      <c r="L136" s="48"/>
    </row>
    <row r="137" spans="1:12" ht="24.95" customHeight="1" x14ac:dyDescent="0.3">
      <c r="A137" s="21">
        <v>135</v>
      </c>
      <c r="B137" s="3" t="s">
        <v>15</v>
      </c>
      <c r="C137" s="3" t="s">
        <v>193</v>
      </c>
      <c r="D137" s="3" t="s">
        <v>211</v>
      </c>
      <c r="E137" s="3" t="s">
        <v>213</v>
      </c>
      <c r="F137" s="7">
        <v>3</v>
      </c>
      <c r="G137" s="3"/>
      <c r="H137" s="3"/>
      <c r="I137" s="3">
        <v>1</v>
      </c>
      <c r="J137" s="9">
        <f t="shared" si="2"/>
        <v>3</v>
      </c>
      <c r="K137" s="3" t="s">
        <v>14</v>
      </c>
      <c r="L137" s="48"/>
    </row>
    <row r="138" spans="1:12" ht="24.95" customHeight="1" x14ac:dyDescent="0.3">
      <c r="A138" s="21">
        <v>136</v>
      </c>
      <c r="B138" s="3" t="s">
        <v>15</v>
      </c>
      <c r="C138" s="3" t="s">
        <v>193</v>
      </c>
      <c r="D138" s="3" t="s">
        <v>211</v>
      </c>
      <c r="E138" s="7" t="s">
        <v>214</v>
      </c>
      <c r="F138" s="7">
        <v>4</v>
      </c>
      <c r="G138" s="3"/>
      <c r="H138" s="3"/>
      <c r="I138" s="7">
        <v>1</v>
      </c>
      <c r="J138" s="9">
        <f t="shared" si="2"/>
        <v>4</v>
      </c>
      <c r="K138" s="7" t="s">
        <v>14</v>
      </c>
      <c r="L138" s="48"/>
    </row>
    <row r="139" spans="1:12" ht="24.95" customHeight="1" x14ac:dyDescent="0.3">
      <c r="A139" s="21">
        <v>137</v>
      </c>
      <c r="B139" s="3" t="s">
        <v>15</v>
      </c>
      <c r="C139" s="3" t="s">
        <v>193</v>
      </c>
      <c r="D139" s="3" t="s">
        <v>211</v>
      </c>
      <c r="E139" s="7" t="s">
        <v>441</v>
      </c>
      <c r="F139" s="7">
        <v>4</v>
      </c>
      <c r="G139" s="3"/>
      <c r="H139" s="3"/>
      <c r="I139" s="7">
        <v>1</v>
      </c>
      <c r="J139" s="9">
        <f t="shared" si="2"/>
        <v>4</v>
      </c>
      <c r="K139" s="7" t="s">
        <v>14</v>
      </c>
      <c r="L139" s="48"/>
    </row>
    <row r="140" spans="1:12" ht="24.95" customHeight="1" x14ac:dyDescent="0.3">
      <c r="A140" s="21">
        <v>138</v>
      </c>
      <c r="B140" s="3" t="s">
        <v>15</v>
      </c>
      <c r="C140" s="3" t="s">
        <v>193</v>
      </c>
      <c r="D140" s="3" t="s">
        <v>211</v>
      </c>
      <c r="E140" s="7" t="s">
        <v>216</v>
      </c>
      <c r="F140" s="7">
        <v>3</v>
      </c>
      <c r="G140" s="3"/>
      <c r="H140" s="3"/>
      <c r="I140" s="7">
        <v>1</v>
      </c>
      <c r="J140" s="9">
        <f t="shared" si="2"/>
        <v>3</v>
      </c>
      <c r="K140" s="7" t="s">
        <v>14</v>
      </c>
      <c r="L140" s="48"/>
    </row>
    <row r="141" spans="1:12" ht="24.95" customHeight="1" x14ac:dyDescent="0.3">
      <c r="A141" s="21">
        <v>139</v>
      </c>
      <c r="B141" s="3" t="s">
        <v>15</v>
      </c>
      <c r="C141" s="3" t="s">
        <v>193</v>
      </c>
      <c r="D141" s="7" t="s">
        <v>220</v>
      </c>
      <c r="E141" s="7" t="s">
        <v>221</v>
      </c>
      <c r="F141" s="7">
        <v>3</v>
      </c>
      <c r="G141" s="3"/>
      <c r="H141" s="3"/>
      <c r="I141" s="7">
        <v>1</v>
      </c>
      <c r="J141" s="9">
        <f t="shared" si="2"/>
        <v>3</v>
      </c>
      <c r="K141" s="7" t="s">
        <v>14</v>
      </c>
      <c r="L141" s="48"/>
    </row>
    <row r="142" spans="1:12" ht="24.95" customHeight="1" x14ac:dyDescent="0.3">
      <c r="A142" s="21">
        <v>140</v>
      </c>
      <c r="B142" s="3" t="s">
        <v>15</v>
      </c>
      <c r="C142" s="3" t="s">
        <v>193</v>
      </c>
      <c r="D142" s="7" t="s">
        <v>220</v>
      </c>
      <c r="E142" s="7" t="s">
        <v>222</v>
      </c>
      <c r="F142" s="7">
        <v>3</v>
      </c>
      <c r="G142" s="3"/>
      <c r="H142" s="3"/>
      <c r="I142" s="7">
        <v>1</v>
      </c>
      <c r="J142" s="9">
        <f t="shared" si="2"/>
        <v>3</v>
      </c>
      <c r="K142" s="7" t="s">
        <v>14</v>
      </c>
      <c r="L142" s="48"/>
    </row>
    <row r="143" spans="1:12" ht="24.95" customHeight="1" x14ac:dyDescent="0.3">
      <c r="A143" s="21">
        <v>141</v>
      </c>
      <c r="B143" s="3" t="s">
        <v>15</v>
      </c>
      <c r="C143" s="3" t="s">
        <v>193</v>
      </c>
      <c r="D143" s="7" t="s">
        <v>220</v>
      </c>
      <c r="E143" s="7" t="s">
        <v>442</v>
      </c>
      <c r="F143" s="7">
        <v>8</v>
      </c>
      <c r="G143" s="3"/>
      <c r="H143" s="3"/>
      <c r="I143" s="7">
        <v>1</v>
      </c>
      <c r="J143" s="9">
        <f t="shared" si="2"/>
        <v>8</v>
      </c>
      <c r="K143" s="7" t="s">
        <v>14</v>
      </c>
      <c r="L143" s="48"/>
    </row>
    <row r="144" spans="1:12" ht="24.95" customHeight="1" x14ac:dyDescent="0.3">
      <c r="A144" s="21">
        <v>142</v>
      </c>
      <c r="B144" s="7" t="s">
        <v>323</v>
      </c>
      <c r="C144" s="3" t="s">
        <v>193</v>
      </c>
      <c r="D144" s="12" t="s">
        <v>242</v>
      </c>
      <c r="E144" s="7" t="s">
        <v>391</v>
      </c>
      <c r="F144" s="7">
        <v>7</v>
      </c>
      <c r="G144" s="3"/>
      <c r="H144" s="3">
        <v>1</v>
      </c>
      <c r="I144" s="3"/>
      <c r="J144" s="9">
        <f t="shared" si="2"/>
        <v>7</v>
      </c>
      <c r="K144" s="10" t="s">
        <v>14</v>
      </c>
      <c r="L144" s="24"/>
    </row>
    <row r="145" spans="1:12" ht="24.95" customHeight="1" x14ac:dyDescent="0.3">
      <c r="A145" s="21">
        <v>143</v>
      </c>
      <c r="B145" s="3" t="s">
        <v>15</v>
      </c>
      <c r="C145" s="3" t="s">
        <v>193</v>
      </c>
      <c r="D145" s="7" t="s">
        <v>242</v>
      </c>
      <c r="E145" s="7" t="s">
        <v>390</v>
      </c>
      <c r="F145" s="7">
        <v>6</v>
      </c>
      <c r="G145" s="3"/>
      <c r="H145" s="3"/>
      <c r="I145" s="7">
        <v>1</v>
      </c>
      <c r="J145" s="9">
        <f t="shared" si="2"/>
        <v>6</v>
      </c>
      <c r="K145" s="7" t="s">
        <v>14</v>
      </c>
      <c r="L145" s="48"/>
    </row>
    <row r="146" spans="1:12" ht="24.95" customHeight="1" x14ac:dyDescent="0.3">
      <c r="A146" s="21">
        <v>144</v>
      </c>
      <c r="B146" s="3" t="s">
        <v>15</v>
      </c>
      <c r="C146" s="3" t="s">
        <v>193</v>
      </c>
      <c r="D146" s="7" t="s">
        <v>242</v>
      </c>
      <c r="E146" s="7" t="s">
        <v>443</v>
      </c>
      <c r="F146" s="7">
        <v>5</v>
      </c>
      <c r="G146" s="3"/>
      <c r="H146" s="3"/>
      <c r="I146" s="7">
        <v>1</v>
      </c>
      <c r="J146" s="9">
        <f t="shared" si="2"/>
        <v>5</v>
      </c>
      <c r="K146" s="7" t="s">
        <v>14</v>
      </c>
      <c r="L146" s="48"/>
    </row>
    <row r="147" spans="1:12" ht="24.95" customHeight="1" x14ac:dyDescent="0.3">
      <c r="A147" s="21">
        <v>145</v>
      </c>
      <c r="B147" s="3" t="s">
        <v>15</v>
      </c>
      <c r="C147" s="3" t="s">
        <v>193</v>
      </c>
      <c r="D147" s="7" t="s">
        <v>242</v>
      </c>
      <c r="E147" s="7" t="s">
        <v>246</v>
      </c>
      <c r="F147" s="7">
        <v>6</v>
      </c>
      <c r="G147" s="3"/>
      <c r="H147" s="3"/>
      <c r="I147" s="7">
        <v>1</v>
      </c>
      <c r="J147" s="9">
        <f t="shared" si="2"/>
        <v>6</v>
      </c>
      <c r="K147" s="7" t="s">
        <v>14</v>
      </c>
      <c r="L147" s="48"/>
    </row>
    <row r="148" spans="1:12" ht="24.95" customHeight="1" x14ac:dyDescent="0.3">
      <c r="A148" s="21">
        <v>146</v>
      </c>
      <c r="B148" s="3" t="s">
        <v>15</v>
      </c>
      <c r="C148" s="7" t="s">
        <v>176</v>
      </c>
      <c r="D148" s="13" t="s">
        <v>180</v>
      </c>
      <c r="E148" s="7" t="s">
        <v>444</v>
      </c>
      <c r="F148" s="7">
        <v>8</v>
      </c>
      <c r="G148" s="3"/>
      <c r="H148" s="3"/>
      <c r="I148" s="7">
        <v>1</v>
      </c>
      <c r="J148" s="9">
        <f t="shared" si="2"/>
        <v>8</v>
      </c>
      <c r="K148" s="11" t="s">
        <v>14</v>
      </c>
      <c r="L148" s="47"/>
    </row>
    <row r="149" spans="1:12" ht="24.95" customHeight="1" x14ac:dyDescent="0.3">
      <c r="A149" s="21">
        <v>147</v>
      </c>
      <c r="B149" s="3" t="s">
        <v>15</v>
      </c>
      <c r="C149" s="3" t="s">
        <v>176</v>
      </c>
      <c r="D149" s="12" t="s">
        <v>182</v>
      </c>
      <c r="E149" s="3" t="s">
        <v>183</v>
      </c>
      <c r="F149" s="7">
        <v>6</v>
      </c>
      <c r="G149" s="3">
        <v>1</v>
      </c>
      <c r="H149" s="3"/>
      <c r="I149" s="3"/>
      <c r="J149" s="9">
        <f t="shared" si="2"/>
        <v>6</v>
      </c>
      <c r="K149" s="10" t="s">
        <v>14</v>
      </c>
      <c r="L149" s="22"/>
    </row>
    <row r="150" spans="1:12" ht="24.95" customHeight="1" x14ac:dyDescent="0.3">
      <c r="A150" s="21">
        <v>148</v>
      </c>
      <c r="B150" s="3" t="s">
        <v>15</v>
      </c>
      <c r="C150" s="7" t="s">
        <v>176</v>
      </c>
      <c r="D150" s="13" t="s">
        <v>177</v>
      </c>
      <c r="E150" s="7" t="s">
        <v>178</v>
      </c>
      <c r="F150" s="7">
        <v>3</v>
      </c>
      <c r="G150" s="3"/>
      <c r="H150" s="3"/>
      <c r="I150" s="7">
        <v>1</v>
      </c>
      <c r="J150" s="9">
        <f t="shared" si="2"/>
        <v>3</v>
      </c>
      <c r="K150" s="11" t="s">
        <v>14</v>
      </c>
      <c r="L150" s="47"/>
    </row>
    <row r="151" spans="1:12" ht="24.95" customHeight="1" x14ac:dyDescent="0.3">
      <c r="A151" s="21">
        <v>149</v>
      </c>
      <c r="B151" s="3" t="s">
        <v>15</v>
      </c>
      <c r="C151" s="7" t="s">
        <v>176</v>
      </c>
      <c r="D151" s="13" t="s">
        <v>177</v>
      </c>
      <c r="E151" s="7" t="s">
        <v>179</v>
      </c>
      <c r="F151" s="7">
        <v>3</v>
      </c>
      <c r="G151" s="3"/>
      <c r="H151" s="3"/>
      <c r="I151" s="7">
        <v>1</v>
      </c>
      <c r="J151" s="9">
        <f t="shared" si="2"/>
        <v>3</v>
      </c>
      <c r="K151" s="11" t="s">
        <v>14</v>
      </c>
      <c r="L151" s="47"/>
    </row>
    <row r="152" spans="1:12" ht="24.95" customHeight="1" x14ac:dyDescent="0.3">
      <c r="A152" s="21">
        <v>150</v>
      </c>
      <c r="B152" s="3" t="s">
        <v>15</v>
      </c>
      <c r="C152" s="7" t="s">
        <v>293</v>
      </c>
      <c r="D152" s="13" t="s">
        <v>306</v>
      </c>
      <c r="E152" s="7" t="s">
        <v>308</v>
      </c>
      <c r="F152" s="7">
        <v>4</v>
      </c>
      <c r="G152" s="3">
        <v>1</v>
      </c>
      <c r="H152" s="3"/>
      <c r="I152" s="3"/>
      <c r="J152" s="9">
        <f t="shared" si="2"/>
        <v>4</v>
      </c>
      <c r="K152" s="10" t="s">
        <v>14</v>
      </c>
      <c r="L152" s="24"/>
    </row>
    <row r="153" spans="1:12" ht="24.95" customHeight="1" x14ac:dyDescent="0.3">
      <c r="A153" s="21">
        <v>151</v>
      </c>
      <c r="B153" s="3" t="s">
        <v>15</v>
      </c>
      <c r="C153" s="7" t="s">
        <v>293</v>
      </c>
      <c r="D153" s="13" t="s">
        <v>306</v>
      </c>
      <c r="E153" s="7" t="s">
        <v>309</v>
      </c>
      <c r="F153" s="7">
        <v>4</v>
      </c>
      <c r="G153" s="3">
        <v>1</v>
      </c>
      <c r="H153" s="3"/>
      <c r="I153" s="3"/>
      <c r="J153" s="9">
        <f t="shared" si="2"/>
        <v>4</v>
      </c>
      <c r="K153" s="10" t="s">
        <v>14</v>
      </c>
      <c r="L153" s="24"/>
    </row>
    <row r="154" spans="1:12" ht="24.95" customHeight="1" x14ac:dyDescent="0.3">
      <c r="A154" s="21">
        <v>152</v>
      </c>
      <c r="B154" s="3" t="s">
        <v>15</v>
      </c>
      <c r="C154" s="7" t="s">
        <v>293</v>
      </c>
      <c r="D154" s="13" t="s">
        <v>306</v>
      </c>
      <c r="E154" s="11" t="s">
        <v>445</v>
      </c>
      <c r="F154" s="7">
        <v>4</v>
      </c>
      <c r="G154" s="3">
        <v>1</v>
      </c>
      <c r="H154" s="3"/>
      <c r="I154" s="3"/>
      <c r="J154" s="9">
        <f t="shared" si="2"/>
        <v>4</v>
      </c>
      <c r="K154" s="10" t="s">
        <v>14</v>
      </c>
      <c r="L154" s="24"/>
    </row>
    <row r="155" spans="1:12" ht="24.95" customHeight="1" x14ac:dyDescent="0.3">
      <c r="A155" s="21">
        <v>153</v>
      </c>
      <c r="B155" s="3" t="s">
        <v>15</v>
      </c>
      <c r="C155" s="7" t="s">
        <v>293</v>
      </c>
      <c r="D155" s="13" t="s">
        <v>306</v>
      </c>
      <c r="E155" s="7" t="s">
        <v>311</v>
      </c>
      <c r="F155" s="7">
        <v>4</v>
      </c>
      <c r="G155" s="3">
        <v>1</v>
      </c>
      <c r="H155" s="3"/>
      <c r="I155" s="3"/>
      <c r="J155" s="9">
        <f t="shared" si="2"/>
        <v>4</v>
      </c>
      <c r="K155" s="10" t="s">
        <v>14</v>
      </c>
      <c r="L155" s="24"/>
    </row>
    <row r="156" spans="1:12" ht="24.95" customHeight="1" x14ac:dyDescent="0.3">
      <c r="A156" s="21">
        <v>154</v>
      </c>
      <c r="B156" s="3" t="s">
        <v>15</v>
      </c>
      <c r="C156" s="7" t="s">
        <v>293</v>
      </c>
      <c r="D156" s="13" t="s">
        <v>306</v>
      </c>
      <c r="E156" s="7" t="s">
        <v>312</v>
      </c>
      <c r="F156" s="7">
        <v>4</v>
      </c>
      <c r="G156" s="3">
        <v>1</v>
      </c>
      <c r="H156" s="3"/>
      <c r="I156" s="3"/>
      <c r="J156" s="9">
        <f t="shared" si="2"/>
        <v>4</v>
      </c>
      <c r="K156" s="10" t="s">
        <v>14</v>
      </c>
      <c r="L156" s="24"/>
    </row>
    <row r="157" spans="1:12" ht="24.95" customHeight="1" x14ac:dyDescent="0.3">
      <c r="A157" s="21">
        <v>155</v>
      </c>
      <c r="B157" s="3" t="s">
        <v>323</v>
      </c>
      <c r="C157" s="7" t="s">
        <v>293</v>
      </c>
      <c r="D157" s="7" t="s">
        <v>306</v>
      </c>
      <c r="E157" s="10" t="s">
        <v>307</v>
      </c>
      <c r="F157" s="7">
        <v>9</v>
      </c>
      <c r="G157" s="3"/>
      <c r="H157" s="3"/>
      <c r="I157" s="7">
        <v>1</v>
      </c>
      <c r="J157" s="9">
        <f t="shared" si="2"/>
        <v>9</v>
      </c>
      <c r="K157" s="7" t="s">
        <v>14</v>
      </c>
      <c r="L157" s="48"/>
    </row>
    <row r="158" spans="1:12" ht="24.95" customHeight="1" x14ac:dyDescent="0.3">
      <c r="A158" s="21">
        <v>156</v>
      </c>
      <c r="B158" s="3" t="s">
        <v>15</v>
      </c>
      <c r="C158" s="3" t="s">
        <v>293</v>
      </c>
      <c r="D158" s="13" t="s">
        <v>294</v>
      </c>
      <c r="E158" s="10" t="s">
        <v>295</v>
      </c>
      <c r="F158" s="7">
        <v>2</v>
      </c>
      <c r="G158" s="3">
        <v>1</v>
      </c>
      <c r="H158" s="3"/>
      <c r="I158" s="3"/>
      <c r="J158" s="9">
        <f t="shared" si="2"/>
        <v>2</v>
      </c>
      <c r="K158" s="10" t="s">
        <v>14</v>
      </c>
      <c r="L158" s="24"/>
    </row>
    <row r="159" spans="1:12" ht="24.95" customHeight="1" x14ac:dyDescent="0.3">
      <c r="A159" s="21">
        <v>157</v>
      </c>
      <c r="B159" s="3" t="s">
        <v>15</v>
      </c>
      <c r="C159" s="3" t="s">
        <v>293</v>
      </c>
      <c r="D159" s="13" t="s">
        <v>294</v>
      </c>
      <c r="E159" s="10" t="s">
        <v>446</v>
      </c>
      <c r="F159" s="7">
        <v>2</v>
      </c>
      <c r="G159" s="3">
        <v>1</v>
      </c>
      <c r="H159" s="3"/>
      <c r="I159" s="3"/>
      <c r="J159" s="9">
        <f t="shared" si="2"/>
        <v>2</v>
      </c>
      <c r="K159" s="10" t="s">
        <v>14</v>
      </c>
      <c r="L159" s="26"/>
    </row>
    <row r="160" spans="1:12" ht="24.95" customHeight="1" x14ac:dyDescent="0.3">
      <c r="A160" s="21">
        <v>158</v>
      </c>
      <c r="B160" s="3" t="s">
        <v>15</v>
      </c>
      <c r="C160" s="7" t="s">
        <v>293</v>
      </c>
      <c r="D160" s="13" t="s">
        <v>313</v>
      </c>
      <c r="E160" s="7" t="s">
        <v>316</v>
      </c>
      <c r="F160" s="7">
        <v>4</v>
      </c>
      <c r="G160" s="3">
        <v>1</v>
      </c>
      <c r="H160" s="3"/>
      <c r="I160" s="3"/>
      <c r="J160" s="9">
        <f t="shared" si="2"/>
        <v>4</v>
      </c>
      <c r="K160" s="64" t="s">
        <v>468</v>
      </c>
      <c r="L160" s="58"/>
    </row>
    <row r="161" spans="1:12" ht="24.95" customHeight="1" x14ac:dyDescent="0.3">
      <c r="A161" s="21">
        <v>159</v>
      </c>
      <c r="B161" s="3" t="s">
        <v>15</v>
      </c>
      <c r="C161" s="7" t="s">
        <v>293</v>
      </c>
      <c r="D161" s="13" t="s">
        <v>313</v>
      </c>
      <c r="E161" s="3" t="s">
        <v>317</v>
      </c>
      <c r="F161" s="7">
        <v>4</v>
      </c>
      <c r="G161" s="3">
        <v>4</v>
      </c>
      <c r="H161" s="3"/>
      <c r="I161" s="3"/>
      <c r="J161" s="9">
        <f t="shared" si="2"/>
        <v>16</v>
      </c>
      <c r="K161" s="64" t="s">
        <v>467</v>
      </c>
      <c r="L161" s="60" t="s">
        <v>469</v>
      </c>
    </row>
    <row r="162" spans="1:12" ht="24.95" customHeight="1" x14ac:dyDescent="0.3">
      <c r="A162" s="21">
        <v>160</v>
      </c>
      <c r="B162" s="3" t="s">
        <v>15</v>
      </c>
      <c r="C162" s="7" t="s">
        <v>293</v>
      </c>
      <c r="D162" s="13" t="s">
        <v>313</v>
      </c>
      <c r="E162" s="3" t="s">
        <v>319</v>
      </c>
      <c r="F162" s="7">
        <v>2.5</v>
      </c>
      <c r="G162" s="3">
        <v>1</v>
      </c>
      <c r="H162" s="3"/>
      <c r="I162" s="3"/>
      <c r="J162" s="9">
        <f t="shared" si="2"/>
        <v>2.5</v>
      </c>
      <c r="K162" s="64" t="s">
        <v>467</v>
      </c>
      <c r="L162" s="60" t="s">
        <v>469</v>
      </c>
    </row>
    <row r="163" spans="1:12" ht="24.95" customHeight="1" x14ac:dyDescent="0.3">
      <c r="A163" s="21">
        <v>161</v>
      </c>
      <c r="B163" s="7" t="s">
        <v>323</v>
      </c>
      <c r="C163" s="3" t="s">
        <v>293</v>
      </c>
      <c r="D163" s="13" t="s">
        <v>313</v>
      </c>
      <c r="E163" s="3" t="s">
        <v>314</v>
      </c>
      <c r="F163" s="7">
        <v>1.5</v>
      </c>
      <c r="G163" s="3"/>
      <c r="H163" s="3">
        <v>1</v>
      </c>
      <c r="I163" s="3"/>
      <c r="J163" s="9">
        <f t="shared" si="2"/>
        <v>1.5</v>
      </c>
      <c r="K163" s="64" t="s">
        <v>466</v>
      </c>
      <c r="L163" s="58"/>
    </row>
    <row r="164" spans="1:12" ht="24.95" customHeight="1" x14ac:dyDescent="0.3">
      <c r="A164" s="21">
        <v>162</v>
      </c>
      <c r="B164" s="3" t="s">
        <v>323</v>
      </c>
      <c r="C164" s="7" t="s">
        <v>293</v>
      </c>
      <c r="D164" s="7" t="s">
        <v>313</v>
      </c>
      <c r="E164" s="10" t="s">
        <v>320</v>
      </c>
      <c r="F164" s="7">
        <v>7</v>
      </c>
      <c r="G164" s="3"/>
      <c r="H164" s="3"/>
      <c r="I164" s="7">
        <v>1</v>
      </c>
      <c r="J164" s="9">
        <f t="shared" si="2"/>
        <v>7</v>
      </c>
      <c r="K164" s="7" t="s">
        <v>14</v>
      </c>
      <c r="L164" s="48"/>
    </row>
    <row r="165" spans="1:12" ht="24.95" customHeight="1" x14ac:dyDescent="0.3">
      <c r="A165" s="21">
        <v>163</v>
      </c>
      <c r="B165" s="3" t="s">
        <v>323</v>
      </c>
      <c r="C165" s="7" t="s">
        <v>293</v>
      </c>
      <c r="D165" s="7" t="s">
        <v>313</v>
      </c>
      <c r="E165" s="10" t="s">
        <v>321</v>
      </c>
      <c r="F165" s="7">
        <v>9</v>
      </c>
      <c r="G165" s="3"/>
      <c r="H165" s="3"/>
      <c r="I165" s="7">
        <v>1</v>
      </c>
      <c r="J165" s="9">
        <f t="shared" si="2"/>
        <v>9</v>
      </c>
      <c r="K165" s="7" t="s">
        <v>14</v>
      </c>
      <c r="L165" s="60" t="s">
        <v>469</v>
      </c>
    </row>
    <row r="166" spans="1:12" ht="24.95" customHeight="1" x14ac:dyDescent="0.3">
      <c r="A166" s="21">
        <v>164</v>
      </c>
      <c r="B166" s="3" t="s">
        <v>15</v>
      </c>
      <c r="C166" s="3" t="s">
        <v>293</v>
      </c>
      <c r="D166" s="13" t="s">
        <v>302</v>
      </c>
      <c r="E166" s="7" t="s">
        <v>447</v>
      </c>
      <c r="F166" s="7">
        <v>2</v>
      </c>
      <c r="G166" s="3">
        <v>1</v>
      </c>
      <c r="H166" s="3"/>
      <c r="I166" s="3"/>
      <c r="J166" s="9">
        <f t="shared" si="2"/>
        <v>2</v>
      </c>
      <c r="K166" s="10" t="s">
        <v>14</v>
      </c>
      <c r="L166" s="24"/>
    </row>
    <row r="167" spans="1:12" ht="24.95" customHeight="1" x14ac:dyDescent="0.3">
      <c r="A167" s="21">
        <v>165</v>
      </c>
      <c r="B167" s="3" t="s">
        <v>323</v>
      </c>
      <c r="C167" s="7" t="s">
        <v>293</v>
      </c>
      <c r="D167" s="7" t="s">
        <v>302</v>
      </c>
      <c r="E167" s="10" t="s">
        <v>448</v>
      </c>
      <c r="F167" s="7">
        <v>9</v>
      </c>
      <c r="G167" s="3"/>
      <c r="H167" s="3"/>
      <c r="I167" s="7">
        <v>1</v>
      </c>
      <c r="J167" s="9">
        <f t="shared" si="2"/>
        <v>9</v>
      </c>
      <c r="K167" s="7" t="s">
        <v>14</v>
      </c>
      <c r="L167" s="48"/>
    </row>
    <row r="168" spans="1:12" ht="24.95" customHeight="1" x14ac:dyDescent="0.3">
      <c r="A168" s="21">
        <v>166</v>
      </c>
      <c r="B168" s="3" t="s">
        <v>323</v>
      </c>
      <c r="C168" s="7" t="s">
        <v>293</v>
      </c>
      <c r="D168" s="7" t="s">
        <v>302</v>
      </c>
      <c r="E168" s="10" t="s">
        <v>305</v>
      </c>
      <c r="F168" s="7">
        <v>9</v>
      </c>
      <c r="G168" s="3"/>
      <c r="H168" s="3"/>
      <c r="I168" s="7">
        <v>1</v>
      </c>
      <c r="J168" s="9">
        <f t="shared" si="2"/>
        <v>9</v>
      </c>
      <c r="K168" s="7" t="s">
        <v>14</v>
      </c>
      <c r="L168" s="48"/>
    </row>
    <row r="169" spans="1:12" ht="24.95" customHeight="1" x14ac:dyDescent="0.3">
      <c r="A169" s="21">
        <v>167</v>
      </c>
      <c r="B169" s="3" t="s">
        <v>15</v>
      </c>
      <c r="C169" s="3" t="s">
        <v>293</v>
      </c>
      <c r="D169" s="13" t="s">
        <v>298</v>
      </c>
      <c r="E169" s="3" t="s">
        <v>299</v>
      </c>
      <c r="F169" s="7">
        <v>3</v>
      </c>
      <c r="G169" s="3">
        <v>1</v>
      </c>
      <c r="H169" s="3"/>
      <c r="I169" s="3"/>
      <c r="J169" s="9">
        <f t="shared" si="2"/>
        <v>3</v>
      </c>
      <c r="K169" s="10" t="s">
        <v>14</v>
      </c>
      <c r="L169" s="26"/>
    </row>
    <row r="170" spans="1:12" ht="24.95" customHeight="1" x14ac:dyDescent="0.3">
      <c r="A170" s="21">
        <v>168</v>
      </c>
      <c r="B170" s="3" t="s">
        <v>15</v>
      </c>
      <c r="C170" s="3" t="s">
        <v>293</v>
      </c>
      <c r="D170" s="13" t="s">
        <v>298</v>
      </c>
      <c r="E170" s="7" t="s">
        <v>300</v>
      </c>
      <c r="F170" s="7">
        <v>3</v>
      </c>
      <c r="G170" s="3">
        <v>1</v>
      </c>
      <c r="H170" s="3"/>
      <c r="I170" s="3"/>
      <c r="J170" s="9">
        <f t="shared" si="2"/>
        <v>3</v>
      </c>
      <c r="K170" s="10" t="s">
        <v>14</v>
      </c>
      <c r="L170" s="24"/>
    </row>
    <row r="171" spans="1:12" ht="24.95" customHeight="1" x14ac:dyDescent="0.3">
      <c r="A171" s="21">
        <v>169</v>
      </c>
      <c r="B171" s="3" t="s">
        <v>15</v>
      </c>
      <c r="C171" s="3" t="s">
        <v>293</v>
      </c>
      <c r="D171" s="13" t="s">
        <v>298</v>
      </c>
      <c r="E171" s="7" t="s">
        <v>301</v>
      </c>
      <c r="F171" s="7">
        <v>2</v>
      </c>
      <c r="G171" s="3">
        <v>1</v>
      </c>
      <c r="H171" s="3"/>
      <c r="I171" s="3"/>
      <c r="J171" s="9">
        <f t="shared" si="2"/>
        <v>2</v>
      </c>
      <c r="K171" s="10" t="s">
        <v>14</v>
      </c>
      <c r="L171" s="24"/>
    </row>
    <row r="172" spans="1:12" ht="24.95" customHeight="1" x14ac:dyDescent="0.3">
      <c r="A172" s="21">
        <v>170</v>
      </c>
      <c r="B172" s="3" t="s">
        <v>15</v>
      </c>
      <c r="C172" s="3" t="s">
        <v>38</v>
      </c>
      <c r="D172" s="12" t="s">
        <v>39</v>
      </c>
      <c r="E172" s="3" t="s">
        <v>63</v>
      </c>
      <c r="F172" s="7">
        <v>2</v>
      </c>
      <c r="G172" s="3">
        <v>1</v>
      </c>
      <c r="H172" s="3"/>
      <c r="I172" s="3"/>
      <c r="J172" s="9">
        <f t="shared" si="2"/>
        <v>2</v>
      </c>
      <c r="K172" s="10" t="s">
        <v>14</v>
      </c>
      <c r="L172" s="22"/>
    </row>
    <row r="173" spans="1:12" ht="24.95" customHeight="1" x14ac:dyDescent="0.3">
      <c r="A173" s="21">
        <v>171</v>
      </c>
      <c r="B173" s="3" t="s">
        <v>15</v>
      </c>
      <c r="C173" s="3" t="s">
        <v>38</v>
      </c>
      <c r="D173" s="12" t="s">
        <v>39</v>
      </c>
      <c r="E173" s="12" t="s">
        <v>64</v>
      </c>
      <c r="F173" s="7">
        <v>3</v>
      </c>
      <c r="G173" s="3">
        <v>1</v>
      </c>
      <c r="H173" s="3"/>
      <c r="I173" s="3"/>
      <c r="J173" s="9">
        <f t="shared" si="2"/>
        <v>3</v>
      </c>
      <c r="K173" s="10" t="s">
        <v>14</v>
      </c>
      <c r="L173" s="22"/>
    </row>
    <row r="174" spans="1:12" ht="24.95" customHeight="1" x14ac:dyDescent="0.3">
      <c r="A174" s="21">
        <v>172</v>
      </c>
      <c r="B174" s="3" t="s">
        <v>15</v>
      </c>
      <c r="C174" s="3" t="s">
        <v>38</v>
      </c>
      <c r="D174" s="12" t="s">
        <v>39</v>
      </c>
      <c r="E174" s="12" t="s">
        <v>65</v>
      </c>
      <c r="F174" s="7">
        <v>2</v>
      </c>
      <c r="G174" s="3">
        <v>1</v>
      </c>
      <c r="H174" s="3"/>
      <c r="I174" s="3"/>
      <c r="J174" s="9">
        <f t="shared" si="2"/>
        <v>2</v>
      </c>
      <c r="K174" s="10" t="s">
        <v>14</v>
      </c>
      <c r="L174" s="22"/>
    </row>
    <row r="175" spans="1:12" ht="24.95" customHeight="1" x14ac:dyDescent="0.3">
      <c r="A175" s="21">
        <v>173</v>
      </c>
      <c r="B175" s="3" t="s">
        <v>15</v>
      </c>
      <c r="C175" s="3" t="s">
        <v>38</v>
      </c>
      <c r="D175" s="12" t="s">
        <v>39</v>
      </c>
      <c r="E175" s="12" t="s">
        <v>66</v>
      </c>
      <c r="F175" s="7">
        <v>3</v>
      </c>
      <c r="G175" s="3">
        <v>1</v>
      </c>
      <c r="H175" s="3"/>
      <c r="I175" s="3"/>
      <c r="J175" s="9">
        <f t="shared" si="2"/>
        <v>3</v>
      </c>
      <c r="K175" s="10" t="s">
        <v>14</v>
      </c>
      <c r="L175" s="22"/>
    </row>
    <row r="176" spans="1:12" ht="24.95" customHeight="1" x14ac:dyDescent="0.3">
      <c r="A176" s="21">
        <v>174</v>
      </c>
      <c r="B176" s="3" t="s">
        <v>15</v>
      </c>
      <c r="C176" s="3" t="s">
        <v>38</v>
      </c>
      <c r="D176" s="12" t="s">
        <v>39</v>
      </c>
      <c r="E176" s="12" t="s">
        <v>67</v>
      </c>
      <c r="F176" s="7">
        <v>4</v>
      </c>
      <c r="G176" s="3">
        <v>1</v>
      </c>
      <c r="H176" s="3"/>
      <c r="I176" s="3"/>
      <c r="J176" s="9">
        <f t="shared" si="2"/>
        <v>4</v>
      </c>
      <c r="K176" s="10" t="s">
        <v>14</v>
      </c>
      <c r="L176" s="22"/>
    </row>
    <row r="177" spans="1:12" ht="24.95" customHeight="1" x14ac:dyDescent="0.3">
      <c r="A177" s="21">
        <v>175</v>
      </c>
      <c r="B177" s="3" t="s">
        <v>15</v>
      </c>
      <c r="C177" s="3" t="s">
        <v>38</v>
      </c>
      <c r="D177" s="12" t="s">
        <v>39</v>
      </c>
      <c r="E177" s="12" t="s">
        <v>68</v>
      </c>
      <c r="F177" s="7">
        <v>0.5</v>
      </c>
      <c r="G177" s="3">
        <v>1</v>
      </c>
      <c r="H177" s="3"/>
      <c r="I177" s="3"/>
      <c r="J177" s="9">
        <f t="shared" si="2"/>
        <v>0.5</v>
      </c>
      <c r="K177" s="10" t="s">
        <v>14</v>
      </c>
      <c r="L177" s="22"/>
    </row>
    <row r="178" spans="1:12" ht="24.95" customHeight="1" x14ac:dyDescent="0.3">
      <c r="A178" s="21">
        <v>176</v>
      </c>
      <c r="B178" s="3" t="s">
        <v>15</v>
      </c>
      <c r="C178" s="3" t="s">
        <v>38</v>
      </c>
      <c r="D178" s="12" t="s">
        <v>39</v>
      </c>
      <c r="E178" s="3" t="s">
        <v>70</v>
      </c>
      <c r="F178" s="7">
        <v>3</v>
      </c>
      <c r="G178" s="3"/>
      <c r="H178" s="3">
        <v>1</v>
      </c>
      <c r="I178" s="3"/>
      <c r="J178" s="9">
        <f t="shared" si="2"/>
        <v>3</v>
      </c>
      <c r="K178" s="10" t="s">
        <v>14</v>
      </c>
      <c r="L178" s="24"/>
    </row>
    <row r="179" spans="1:12" ht="24.95" customHeight="1" x14ac:dyDescent="0.3">
      <c r="A179" s="21">
        <v>177</v>
      </c>
      <c r="B179" s="3" t="s">
        <v>15</v>
      </c>
      <c r="C179" s="3" t="s">
        <v>20</v>
      </c>
      <c r="D179" s="12" t="s">
        <v>13</v>
      </c>
      <c r="E179" s="3" t="s">
        <v>52</v>
      </c>
      <c r="F179" s="7">
        <v>6</v>
      </c>
      <c r="G179" s="3"/>
      <c r="H179" s="3">
        <v>1</v>
      </c>
      <c r="I179" s="3"/>
      <c r="J179" s="9">
        <f t="shared" si="2"/>
        <v>6</v>
      </c>
      <c r="K179" s="10" t="s">
        <v>14</v>
      </c>
      <c r="L179" s="24"/>
    </row>
    <row r="180" spans="1:12" ht="24.95" customHeight="1" x14ac:dyDescent="0.3">
      <c r="A180" s="21">
        <v>178</v>
      </c>
      <c r="B180" s="3" t="s">
        <v>15</v>
      </c>
      <c r="C180" s="3" t="s">
        <v>20</v>
      </c>
      <c r="D180" s="12" t="s">
        <v>13</v>
      </c>
      <c r="E180" s="3" t="s">
        <v>53</v>
      </c>
      <c r="F180" s="7">
        <v>3</v>
      </c>
      <c r="G180" s="3"/>
      <c r="H180" s="3">
        <v>1</v>
      </c>
      <c r="I180" s="3"/>
      <c r="J180" s="9">
        <f t="shared" si="2"/>
        <v>3</v>
      </c>
      <c r="K180" s="10" t="s">
        <v>14</v>
      </c>
      <c r="L180" s="24"/>
    </row>
    <row r="181" spans="1:12" ht="24.95" customHeight="1" x14ac:dyDescent="0.3">
      <c r="A181" s="21">
        <v>179</v>
      </c>
      <c r="B181" s="3" t="s">
        <v>15</v>
      </c>
      <c r="C181" s="3" t="s">
        <v>20</v>
      </c>
      <c r="D181" s="12" t="s">
        <v>13</v>
      </c>
      <c r="E181" s="3" t="s">
        <v>54</v>
      </c>
      <c r="F181" s="7">
        <v>3</v>
      </c>
      <c r="G181" s="3"/>
      <c r="H181" s="3">
        <v>1</v>
      </c>
      <c r="I181" s="3"/>
      <c r="J181" s="9">
        <f t="shared" si="2"/>
        <v>3</v>
      </c>
      <c r="K181" s="10" t="s">
        <v>14</v>
      </c>
      <c r="L181" s="24"/>
    </row>
    <row r="182" spans="1:12" ht="24.95" customHeight="1" x14ac:dyDescent="0.3">
      <c r="A182" s="21">
        <v>180</v>
      </c>
      <c r="B182" s="3" t="s">
        <v>15</v>
      </c>
      <c r="C182" s="3" t="s">
        <v>184</v>
      </c>
      <c r="D182" s="12" t="s">
        <v>185</v>
      </c>
      <c r="E182" s="10" t="s">
        <v>449</v>
      </c>
      <c r="F182" s="7">
        <v>5.5</v>
      </c>
      <c r="G182" s="3">
        <v>1</v>
      </c>
      <c r="H182" s="3"/>
      <c r="I182" s="3"/>
      <c r="J182" s="9">
        <f t="shared" si="2"/>
        <v>5.5</v>
      </c>
      <c r="K182" s="10" t="s">
        <v>14</v>
      </c>
      <c r="L182" s="26"/>
    </row>
    <row r="183" spans="1:12" ht="24.95" customHeight="1" x14ac:dyDescent="0.3">
      <c r="A183" s="21">
        <v>181</v>
      </c>
      <c r="B183" s="3" t="s">
        <v>15</v>
      </c>
      <c r="C183" s="7" t="s">
        <v>187</v>
      </c>
      <c r="D183" s="13" t="s">
        <v>185</v>
      </c>
      <c r="E183" s="7" t="s">
        <v>450</v>
      </c>
      <c r="F183" s="7">
        <v>5</v>
      </c>
      <c r="G183" s="3"/>
      <c r="H183" s="3"/>
      <c r="I183" s="7">
        <v>1</v>
      </c>
      <c r="J183" s="9">
        <f t="shared" si="2"/>
        <v>5</v>
      </c>
      <c r="K183" s="11" t="s">
        <v>14</v>
      </c>
      <c r="L183" s="47"/>
    </row>
    <row r="184" spans="1:12" ht="24.95" customHeight="1" x14ac:dyDescent="0.3">
      <c r="A184" s="21">
        <v>182</v>
      </c>
      <c r="B184" s="3" t="s">
        <v>15</v>
      </c>
      <c r="C184" s="3" t="s">
        <v>160</v>
      </c>
      <c r="D184" s="13" t="s">
        <v>167</v>
      </c>
      <c r="E184" s="11" t="s">
        <v>451</v>
      </c>
      <c r="F184" s="7">
        <v>9</v>
      </c>
      <c r="G184" s="3"/>
      <c r="H184" s="3"/>
      <c r="I184" s="7">
        <v>1</v>
      </c>
      <c r="J184" s="9">
        <f t="shared" si="2"/>
        <v>9</v>
      </c>
      <c r="K184" s="11" t="s">
        <v>14</v>
      </c>
      <c r="L184" s="47"/>
    </row>
    <row r="185" spans="1:12" ht="24.95" customHeight="1" x14ac:dyDescent="0.3">
      <c r="A185" s="21">
        <v>183</v>
      </c>
      <c r="B185" s="3" t="s">
        <v>15</v>
      </c>
      <c r="C185" s="3" t="s">
        <v>160</v>
      </c>
      <c r="D185" s="13" t="s">
        <v>167</v>
      </c>
      <c r="E185" s="11" t="s">
        <v>452</v>
      </c>
      <c r="F185" s="7">
        <v>6</v>
      </c>
      <c r="G185" s="3"/>
      <c r="H185" s="3"/>
      <c r="I185" s="7">
        <v>1</v>
      </c>
      <c r="J185" s="9">
        <f t="shared" si="2"/>
        <v>6</v>
      </c>
      <c r="K185" s="11" t="s">
        <v>14</v>
      </c>
      <c r="L185" s="47"/>
    </row>
    <row r="186" spans="1:12" ht="24.95" customHeight="1" x14ac:dyDescent="0.3">
      <c r="A186" s="21">
        <v>184</v>
      </c>
      <c r="B186" s="3" t="s">
        <v>15</v>
      </c>
      <c r="C186" s="3" t="s">
        <v>157</v>
      </c>
      <c r="D186" s="13" t="s">
        <v>170</v>
      </c>
      <c r="E186" s="3" t="s">
        <v>172</v>
      </c>
      <c r="F186" s="7">
        <v>3</v>
      </c>
      <c r="G186" s="3">
        <v>1</v>
      </c>
      <c r="H186" s="3"/>
      <c r="I186" s="3"/>
      <c r="J186" s="9">
        <f t="shared" si="2"/>
        <v>3</v>
      </c>
      <c r="K186" s="10" t="s">
        <v>14</v>
      </c>
      <c r="L186" s="22"/>
    </row>
    <row r="187" spans="1:12" ht="24.95" customHeight="1" x14ac:dyDescent="0.3">
      <c r="A187" s="21">
        <v>185</v>
      </c>
      <c r="B187" s="3" t="s">
        <v>15</v>
      </c>
      <c r="C187" s="3" t="s">
        <v>160</v>
      </c>
      <c r="D187" s="13" t="s">
        <v>170</v>
      </c>
      <c r="E187" s="7" t="s">
        <v>453</v>
      </c>
      <c r="F187" s="7">
        <v>6</v>
      </c>
      <c r="G187" s="3"/>
      <c r="H187" s="3"/>
      <c r="I187" s="7">
        <v>1</v>
      </c>
      <c r="J187" s="9">
        <f t="shared" si="2"/>
        <v>6</v>
      </c>
      <c r="K187" s="11" t="s">
        <v>14</v>
      </c>
      <c r="L187" s="47"/>
    </row>
    <row r="188" spans="1:12" ht="24.95" customHeight="1" x14ac:dyDescent="0.3">
      <c r="A188" s="21">
        <v>186</v>
      </c>
      <c r="B188" s="3" t="s">
        <v>15</v>
      </c>
      <c r="C188" s="3" t="s">
        <v>160</v>
      </c>
      <c r="D188" s="13" t="s">
        <v>170</v>
      </c>
      <c r="E188" s="7" t="s">
        <v>479</v>
      </c>
      <c r="F188" s="7">
        <v>6</v>
      </c>
      <c r="G188" s="3"/>
      <c r="H188" s="3"/>
      <c r="I188" s="7">
        <v>1</v>
      </c>
      <c r="J188" s="9">
        <f t="shared" si="2"/>
        <v>6</v>
      </c>
      <c r="K188" s="11" t="s">
        <v>14</v>
      </c>
      <c r="L188" s="47"/>
    </row>
    <row r="189" spans="1:12" ht="24.95" customHeight="1" x14ac:dyDescent="0.3">
      <c r="A189" s="21">
        <v>187</v>
      </c>
      <c r="B189" s="3" t="s">
        <v>15</v>
      </c>
      <c r="C189" s="3" t="s">
        <v>157</v>
      </c>
      <c r="D189" s="13" t="s">
        <v>44</v>
      </c>
      <c r="E189" s="3" t="s">
        <v>454</v>
      </c>
      <c r="F189" s="7">
        <v>5</v>
      </c>
      <c r="G189" s="3">
        <v>1</v>
      </c>
      <c r="H189" s="3"/>
      <c r="I189" s="3"/>
      <c r="J189" s="9">
        <f t="shared" si="2"/>
        <v>5</v>
      </c>
      <c r="K189" s="10" t="s">
        <v>14</v>
      </c>
      <c r="L189" s="22"/>
    </row>
    <row r="190" spans="1:12" ht="24.95" customHeight="1" x14ac:dyDescent="0.3">
      <c r="A190" s="21">
        <v>188</v>
      </c>
      <c r="B190" s="3" t="s">
        <v>15</v>
      </c>
      <c r="C190" s="3" t="s">
        <v>157</v>
      </c>
      <c r="D190" s="3" t="s">
        <v>44</v>
      </c>
      <c r="E190" s="7" t="s">
        <v>165</v>
      </c>
      <c r="F190" s="7">
        <v>2</v>
      </c>
      <c r="G190" s="3"/>
      <c r="H190" s="3">
        <v>1</v>
      </c>
      <c r="I190" s="3"/>
      <c r="J190" s="9">
        <f t="shared" si="2"/>
        <v>2</v>
      </c>
      <c r="K190" s="10" t="s">
        <v>14</v>
      </c>
      <c r="L190" s="24"/>
    </row>
    <row r="191" spans="1:12" ht="24.95" customHeight="1" x14ac:dyDescent="0.3">
      <c r="A191" s="21">
        <v>189</v>
      </c>
      <c r="B191" s="3" t="s">
        <v>15</v>
      </c>
      <c r="C191" s="3" t="s">
        <v>160</v>
      </c>
      <c r="D191" s="13" t="s">
        <v>43</v>
      </c>
      <c r="E191" s="3" t="s">
        <v>163</v>
      </c>
      <c r="F191" s="7">
        <v>9</v>
      </c>
      <c r="G191" s="3"/>
      <c r="H191" s="3"/>
      <c r="I191" s="3">
        <v>1</v>
      </c>
      <c r="J191" s="9">
        <f t="shared" si="2"/>
        <v>9</v>
      </c>
      <c r="K191" s="11" t="s">
        <v>14</v>
      </c>
      <c r="L191" s="22"/>
    </row>
    <row r="192" spans="1:12" ht="24.95" customHeight="1" x14ac:dyDescent="0.3">
      <c r="A192" s="21">
        <v>190</v>
      </c>
      <c r="B192" s="3" t="s">
        <v>15</v>
      </c>
      <c r="C192" s="3" t="s">
        <v>157</v>
      </c>
      <c r="D192" s="13" t="s">
        <v>173</v>
      </c>
      <c r="E192" s="3" t="s">
        <v>174</v>
      </c>
      <c r="F192" s="7">
        <v>4</v>
      </c>
      <c r="G192" s="3">
        <v>1</v>
      </c>
      <c r="H192" s="3"/>
      <c r="I192" s="3"/>
      <c r="J192" s="9">
        <f t="shared" si="2"/>
        <v>4</v>
      </c>
      <c r="K192" s="10" t="s">
        <v>14</v>
      </c>
      <c r="L192" s="22"/>
    </row>
    <row r="193" spans="1:12" ht="24.95" customHeight="1" x14ac:dyDescent="0.3">
      <c r="A193" s="21">
        <v>191</v>
      </c>
      <c r="B193" s="3" t="s">
        <v>15</v>
      </c>
      <c r="C193" s="3" t="s">
        <v>157</v>
      </c>
      <c r="D193" s="3" t="s">
        <v>173</v>
      </c>
      <c r="E193" s="7" t="s">
        <v>175</v>
      </c>
      <c r="F193" s="7">
        <v>4</v>
      </c>
      <c r="G193" s="3"/>
      <c r="H193" s="3">
        <v>1</v>
      </c>
      <c r="I193" s="3"/>
      <c r="J193" s="9">
        <f t="shared" si="2"/>
        <v>4</v>
      </c>
      <c r="K193" s="10" t="s">
        <v>14</v>
      </c>
      <c r="L193" s="24"/>
    </row>
    <row r="194" spans="1:12" ht="24.95" customHeight="1" x14ac:dyDescent="0.3">
      <c r="A194" s="21">
        <v>192</v>
      </c>
      <c r="B194" s="3" t="s">
        <v>15</v>
      </c>
      <c r="C194" s="3" t="s">
        <v>157</v>
      </c>
      <c r="D194" s="13" t="s">
        <v>41</v>
      </c>
      <c r="E194" s="7" t="s">
        <v>455</v>
      </c>
      <c r="F194" s="7">
        <v>6</v>
      </c>
      <c r="G194" s="3">
        <v>1</v>
      </c>
      <c r="H194" s="3"/>
      <c r="I194" s="3"/>
      <c r="J194" s="9">
        <f t="shared" si="2"/>
        <v>6</v>
      </c>
      <c r="K194" s="17" t="s">
        <v>470</v>
      </c>
      <c r="L194" s="22"/>
    </row>
    <row r="195" spans="1:12" ht="24.95" customHeight="1" x14ac:dyDescent="0.3">
      <c r="A195" s="21">
        <v>193</v>
      </c>
      <c r="B195" s="3" t="s">
        <v>15</v>
      </c>
      <c r="C195" s="3" t="s">
        <v>157</v>
      </c>
      <c r="D195" s="13" t="s">
        <v>41</v>
      </c>
      <c r="E195" s="3" t="s">
        <v>455</v>
      </c>
      <c r="F195" s="7">
        <v>6</v>
      </c>
      <c r="G195" s="3">
        <v>1</v>
      </c>
      <c r="H195" s="3"/>
      <c r="I195" s="3"/>
      <c r="J195" s="9">
        <f t="shared" si="2"/>
        <v>6</v>
      </c>
      <c r="K195" s="17" t="s">
        <v>471</v>
      </c>
      <c r="L195" s="22"/>
    </row>
    <row r="196" spans="1:12" ht="24.95" customHeight="1" x14ac:dyDescent="0.3">
      <c r="A196" s="21">
        <v>194</v>
      </c>
      <c r="B196" s="3" t="s">
        <v>15</v>
      </c>
      <c r="C196" s="3" t="s">
        <v>157</v>
      </c>
      <c r="D196" s="13" t="s">
        <v>41</v>
      </c>
      <c r="E196" s="3" t="s">
        <v>456</v>
      </c>
      <c r="F196" s="7">
        <v>6</v>
      </c>
      <c r="G196" s="3">
        <v>1</v>
      </c>
      <c r="H196" s="3"/>
      <c r="I196" s="3"/>
      <c r="J196" s="9">
        <f t="shared" ref="J196:J238" si="3">F196*SUM(G196:I196)</f>
        <v>6</v>
      </c>
      <c r="K196" s="17" t="s">
        <v>472</v>
      </c>
      <c r="L196" s="22"/>
    </row>
    <row r="197" spans="1:12" ht="24.95" customHeight="1" x14ac:dyDescent="0.3">
      <c r="A197" s="21">
        <v>195</v>
      </c>
      <c r="B197" s="3" t="s">
        <v>15</v>
      </c>
      <c r="C197" s="3" t="s">
        <v>160</v>
      </c>
      <c r="D197" s="19" t="s">
        <v>41</v>
      </c>
      <c r="E197" s="3" t="s">
        <v>455</v>
      </c>
      <c r="F197" s="7">
        <v>9</v>
      </c>
      <c r="G197" s="3"/>
      <c r="H197" s="3"/>
      <c r="I197" s="3">
        <v>1</v>
      </c>
      <c r="J197" s="9">
        <f t="shared" si="3"/>
        <v>9</v>
      </c>
      <c r="K197" s="61" t="s">
        <v>471</v>
      </c>
      <c r="L197" s="22"/>
    </row>
    <row r="198" spans="1:12" ht="24.95" customHeight="1" x14ac:dyDescent="0.3">
      <c r="A198" s="21">
        <v>196</v>
      </c>
      <c r="B198" s="3" t="s">
        <v>15</v>
      </c>
      <c r="C198" s="3" t="s">
        <v>160</v>
      </c>
      <c r="D198" s="13" t="s">
        <v>41</v>
      </c>
      <c r="E198" s="3" t="s">
        <v>455</v>
      </c>
      <c r="F198" s="7">
        <v>9</v>
      </c>
      <c r="G198" s="3"/>
      <c r="H198" s="3"/>
      <c r="I198" s="3">
        <v>1</v>
      </c>
      <c r="J198" s="9">
        <f t="shared" si="3"/>
        <v>9</v>
      </c>
      <c r="K198" s="61" t="s">
        <v>471</v>
      </c>
      <c r="L198" s="22"/>
    </row>
    <row r="199" spans="1:12" ht="24.95" customHeight="1" x14ac:dyDescent="0.3">
      <c r="A199" s="21">
        <v>197</v>
      </c>
      <c r="B199" s="3" t="s">
        <v>15</v>
      </c>
      <c r="C199" s="3" t="s">
        <v>160</v>
      </c>
      <c r="D199" s="13" t="s">
        <v>41</v>
      </c>
      <c r="E199" s="3" t="s">
        <v>455</v>
      </c>
      <c r="F199" s="7">
        <v>9</v>
      </c>
      <c r="G199" s="3"/>
      <c r="H199" s="3"/>
      <c r="I199" s="3">
        <v>1</v>
      </c>
      <c r="J199" s="9">
        <f t="shared" si="3"/>
        <v>9</v>
      </c>
      <c r="K199" s="61" t="s">
        <v>471</v>
      </c>
      <c r="L199" s="22"/>
    </row>
    <row r="200" spans="1:12" ht="24.95" customHeight="1" x14ac:dyDescent="0.3">
      <c r="A200" s="21">
        <v>198</v>
      </c>
      <c r="B200" s="3" t="s">
        <v>15</v>
      </c>
      <c r="C200" s="3" t="s">
        <v>160</v>
      </c>
      <c r="D200" s="13" t="s">
        <v>41</v>
      </c>
      <c r="E200" s="3" t="s">
        <v>455</v>
      </c>
      <c r="F200" s="7">
        <v>9</v>
      </c>
      <c r="G200" s="3"/>
      <c r="H200" s="3"/>
      <c r="I200" s="3">
        <v>1</v>
      </c>
      <c r="J200" s="9">
        <f t="shared" si="3"/>
        <v>9</v>
      </c>
      <c r="K200" s="61" t="s">
        <v>471</v>
      </c>
      <c r="L200" s="22"/>
    </row>
    <row r="201" spans="1:12" ht="24.95" customHeight="1" x14ac:dyDescent="0.3">
      <c r="A201" s="21">
        <v>199</v>
      </c>
      <c r="B201" s="3" t="s">
        <v>15</v>
      </c>
      <c r="C201" s="3" t="s">
        <v>160</v>
      </c>
      <c r="D201" s="13" t="s">
        <v>41</v>
      </c>
      <c r="E201" s="3" t="s">
        <v>455</v>
      </c>
      <c r="F201" s="7">
        <v>9</v>
      </c>
      <c r="G201" s="3"/>
      <c r="H201" s="3"/>
      <c r="I201" s="3">
        <v>1</v>
      </c>
      <c r="J201" s="9">
        <f t="shared" si="3"/>
        <v>9</v>
      </c>
      <c r="K201" s="61" t="s">
        <v>471</v>
      </c>
      <c r="L201" s="22"/>
    </row>
    <row r="202" spans="1:12" ht="24.95" customHeight="1" x14ac:dyDescent="0.3">
      <c r="A202" s="21">
        <v>200</v>
      </c>
      <c r="B202" s="3" t="s">
        <v>15</v>
      </c>
      <c r="C202" s="3" t="s">
        <v>160</v>
      </c>
      <c r="D202" s="13" t="s">
        <v>41</v>
      </c>
      <c r="E202" s="3" t="s">
        <v>456</v>
      </c>
      <c r="F202" s="7">
        <v>9</v>
      </c>
      <c r="G202" s="3"/>
      <c r="H202" s="3"/>
      <c r="I202" s="3">
        <v>1</v>
      </c>
      <c r="J202" s="9">
        <f t="shared" si="3"/>
        <v>9</v>
      </c>
      <c r="K202" s="17" t="s">
        <v>472</v>
      </c>
      <c r="L202" s="22"/>
    </row>
    <row r="203" spans="1:12" ht="24.95" customHeight="1" x14ac:dyDescent="0.3">
      <c r="A203" s="21">
        <v>201</v>
      </c>
      <c r="B203" s="3" t="s">
        <v>15</v>
      </c>
      <c r="C203" s="3" t="s">
        <v>160</v>
      </c>
      <c r="D203" s="12" t="s">
        <v>45</v>
      </c>
      <c r="E203" s="3" t="s">
        <v>166</v>
      </c>
      <c r="F203" s="7">
        <v>7</v>
      </c>
      <c r="G203" s="3"/>
      <c r="H203" s="3"/>
      <c r="I203" s="3">
        <v>1</v>
      </c>
      <c r="J203" s="9">
        <f t="shared" si="3"/>
        <v>7</v>
      </c>
      <c r="K203" s="11" t="s">
        <v>14</v>
      </c>
      <c r="L203" s="22"/>
    </row>
    <row r="204" spans="1:12" ht="24.95" customHeight="1" x14ac:dyDescent="0.3">
      <c r="A204" s="21">
        <v>202</v>
      </c>
      <c r="B204" s="3" t="s">
        <v>15</v>
      </c>
      <c r="C204" s="3" t="s">
        <v>160</v>
      </c>
      <c r="D204" s="13" t="s">
        <v>42</v>
      </c>
      <c r="E204" s="15" t="s">
        <v>161</v>
      </c>
      <c r="F204" s="7">
        <v>4</v>
      </c>
      <c r="G204" s="3"/>
      <c r="H204" s="3"/>
      <c r="I204" s="3">
        <v>1</v>
      </c>
      <c r="J204" s="9">
        <f t="shared" si="3"/>
        <v>4</v>
      </c>
      <c r="K204" s="11" t="s">
        <v>14</v>
      </c>
      <c r="L204" s="22"/>
    </row>
    <row r="205" spans="1:12" ht="24.95" customHeight="1" x14ac:dyDescent="0.3">
      <c r="A205" s="21">
        <v>203</v>
      </c>
      <c r="B205" s="3" t="s">
        <v>15</v>
      </c>
      <c r="C205" s="3" t="s">
        <v>160</v>
      </c>
      <c r="D205" s="13" t="s">
        <v>42</v>
      </c>
      <c r="E205" s="3" t="s">
        <v>162</v>
      </c>
      <c r="F205" s="7">
        <v>6</v>
      </c>
      <c r="G205" s="3"/>
      <c r="H205" s="3"/>
      <c r="I205" s="3">
        <v>1</v>
      </c>
      <c r="J205" s="9">
        <f t="shared" si="3"/>
        <v>6</v>
      </c>
      <c r="K205" s="11" t="s">
        <v>14</v>
      </c>
      <c r="L205" s="22"/>
    </row>
    <row r="206" spans="1:12" ht="24.95" customHeight="1" x14ac:dyDescent="0.3">
      <c r="A206" s="21">
        <v>204</v>
      </c>
      <c r="B206" s="3" t="s">
        <v>15</v>
      </c>
      <c r="C206" s="3" t="s">
        <v>267</v>
      </c>
      <c r="D206" s="12" t="s">
        <v>268</v>
      </c>
      <c r="E206" s="3" t="s">
        <v>269</v>
      </c>
      <c r="F206" s="7">
        <v>1</v>
      </c>
      <c r="G206" s="3">
        <v>1</v>
      </c>
      <c r="H206" s="3"/>
      <c r="I206" s="3"/>
      <c r="J206" s="9">
        <f t="shared" si="3"/>
        <v>1</v>
      </c>
      <c r="K206" s="10" t="s">
        <v>14</v>
      </c>
      <c r="L206" s="24"/>
    </row>
    <row r="207" spans="1:12" ht="24.95" customHeight="1" x14ac:dyDescent="0.3">
      <c r="A207" s="21">
        <v>205</v>
      </c>
      <c r="B207" s="3" t="s">
        <v>15</v>
      </c>
      <c r="C207" s="3" t="s">
        <v>267</v>
      </c>
      <c r="D207" s="12" t="s">
        <v>268</v>
      </c>
      <c r="E207" s="3" t="s">
        <v>270</v>
      </c>
      <c r="F207" s="7">
        <v>2</v>
      </c>
      <c r="G207" s="3">
        <v>1</v>
      </c>
      <c r="H207" s="3"/>
      <c r="I207" s="3"/>
      <c r="J207" s="9">
        <f t="shared" si="3"/>
        <v>2</v>
      </c>
      <c r="K207" s="10" t="s">
        <v>14</v>
      </c>
      <c r="L207" s="24"/>
    </row>
    <row r="208" spans="1:12" ht="24.95" customHeight="1" x14ac:dyDescent="0.3">
      <c r="A208" s="21">
        <v>206</v>
      </c>
      <c r="B208" s="3" t="s">
        <v>15</v>
      </c>
      <c r="C208" s="3" t="s">
        <v>267</v>
      </c>
      <c r="D208" s="12" t="s">
        <v>268</v>
      </c>
      <c r="E208" s="3" t="s">
        <v>271</v>
      </c>
      <c r="F208" s="7">
        <v>2</v>
      </c>
      <c r="G208" s="3">
        <v>1</v>
      </c>
      <c r="H208" s="3"/>
      <c r="I208" s="3"/>
      <c r="J208" s="9">
        <f t="shared" si="3"/>
        <v>2</v>
      </c>
      <c r="K208" s="10" t="s">
        <v>14</v>
      </c>
      <c r="L208" s="24"/>
    </row>
    <row r="209" spans="1:12" ht="24.95" customHeight="1" x14ac:dyDescent="0.3">
      <c r="A209" s="21">
        <v>207</v>
      </c>
      <c r="B209" s="3" t="s">
        <v>15</v>
      </c>
      <c r="C209" s="3" t="s">
        <v>267</v>
      </c>
      <c r="D209" s="12" t="s">
        <v>268</v>
      </c>
      <c r="E209" s="3" t="s">
        <v>272</v>
      </c>
      <c r="F209" s="7">
        <v>2</v>
      </c>
      <c r="G209" s="3">
        <v>1</v>
      </c>
      <c r="H209" s="3"/>
      <c r="I209" s="3"/>
      <c r="J209" s="9">
        <f t="shared" si="3"/>
        <v>2</v>
      </c>
      <c r="K209" s="10" t="s">
        <v>14</v>
      </c>
      <c r="L209" s="24"/>
    </row>
    <row r="210" spans="1:12" ht="24.95" customHeight="1" x14ac:dyDescent="0.3">
      <c r="A210" s="21">
        <v>208</v>
      </c>
      <c r="B210" s="3" t="s">
        <v>15</v>
      </c>
      <c r="C210" s="3" t="s">
        <v>267</v>
      </c>
      <c r="D210" s="12" t="s">
        <v>268</v>
      </c>
      <c r="E210" s="3" t="s">
        <v>273</v>
      </c>
      <c r="F210" s="7">
        <v>2</v>
      </c>
      <c r="G210" s="3">
        <v>1</v>
      </c>
      <c r="H210" s="3"/>
      <c r="I210" s="3"/>
      <c r="J210" s="9">
        <f t="shared" si="3"/>
        <v>2</v>
      </c>
      <c r="K210" s="10" t="s">
        <v>14</v>
      </c>
      <c r="L210" s="24"/>
    </row>
    <row r="211" spans="1:12" ht="24.95" customHeight="1" x14ac:dyDescent="0.3">
      <c r="A211" s="21">
        <v>209</v>
      </c>
      <c r="B211" s="3" t="s">
        <v>15</v>
      </c>
      <c r="C211" s="3" t="s">
        <v>267</v>
      </c>
      <c r="D211" s="12" t="s">
        <v>274</v>
      </c>
      <c r="E211" s="3" t="s">
        <v>275</v>
      </c>
      <c r="F211" s="7">
        <v>3</v>
      </c>
      <c r="G211" s="3">
        <v>1</v>
      </c>
      <c r="H211" s="3"/>
      <c r="I211" s="3"/>
      <c r="J211" s="9">
        <f t="shared" si="3"/>
        <v>3</v>
      </c>
      <c r="K211" s="10" t="s">
        <v>14</v>
      </c>
      <c r="L211" s="24"/>
    </row>
    <row r="212" spans="1:12" ht="24.95" customHeight="1" x14ac:dyDescent="0.3">
      <c r="A212" s="21">
        <v>210</v>
      </c>
      <c r="B212" s="3" t="s">
        <v>15</v>
      </c>
      <c r="C212" s="3" t="s">
        <v>267</v>
      </c>
      <c r="D212" s="12" t="s">
        <v>276</v>
      </c>
      <c r="E212" s="3" t="s">
        <v>277</v>
      </c>
      <c r="F212" s="7">
        <v>3</v>
      </c>
      <c r="G212" s="3">
        <v>1</v>
      </c>
      <c r="H212" s="3"/>
      <c r="I212" s="3"/>
      <c r="J212" s="9">
        <f t="shared" si="3"/>
        <v>3</v>
      </c>
      <c r="K212" s="10" t="s">
        <v>14</v>
      </c>
      <c r="L212" s="24"/>
    </row>
    <row r="213" spans="1:12" ht="24.95" customHeight="1" x14ac:dyDescent="0.3">
      <c r="A213" s="21">
        <v>211</v>
      </c>
      <c r="B213" s="3" t="s">
        <v>15</v>
      </c>
      <c r="C213" s="3" t="s">
        <v>267</v>
      </c>
      <c r="D213" s="12" t="s">
        <v>276</v>
      </c>
      <c r="E213" s="3" t="s">
        <v>278</v>
      </c>
      <c r="F213" s="7">
        <v>6</v>
      </c>
      <c r="G213" s="3">
        <v>1</v>
      </c>
      <c r="H213" s="3"/>
      <c r="I213" s="3"/>
      <c r="J213" s="9">
        <f t="shared" si="3"/>
        <v>6</v>
      </c>
      <c r="K213" s="10" t="s">
        <v>14</v>
      </c>
      <c r="L213" s="24"/>
    </row>
    <row r="214" spans="1:12" ht="24.95" customHeight="1" x14ac:dyDescent="0.3">
      <c r="A214" s="21">
        <v>212</v>
      </c>
      <c r="B214" s="3" t="s">
        <v>15</v>
      </c>
      <c r="C214" s="3" t="s">
        <v>267</v>
      </c>
      <c r="D214" s="12" t="s">
        <v>276</v>
      </c>
      <c r="E214" s="15" t="s">
        <v>279</v>
      </c>
      <c r="F214" s="7">
        <v>3</v>
      </c>
      <c r="G214" s="3">
        <v>1</v>
      </c>
      <c r="H214" s="3"/>
      <c r="I214" s="3"/>
      <c r="J214" s="9">
        <f t="shared" si="3"/>
        <v>3</v>
      </c>
      <c r="K214" s="10" t="s">
        <v>14</v>
      </c>
      <c r="L214" s="24"/>
    </row>
    <row r="215" spans="1:12" ht="24.95" customHeight="1" x14ac:dyDescent="0.3">
      <c r="A215" s="21">
        <v>213</v>
      </c>
      <c r="B215" s="3" t="s">
        <v>15</v>
      </c>
      <c r="C215" s="3" t="s">
        <v>267</v>
      </c>
      <c r="D215" s="12" t="s">
        <v>276</v>
      </c>
      <c r="E215" s="3" t="s">
        <v>280</v>
      </c>
      <c r="F215" s="7">
        <v>6</v>
      </c>
      <c r="G215" s="3">
        <v>1</v>
      </c>
      <c r="H215" s="3"/>
      <c r="I215" s="3"/>
      <c r="J215" s="9">
        <f t="shared" si="3"/>
        <v>6</v>
      </c>
      <c r="K215" s="10" t="s">
        <v>14</v>
      </c>
      <c r="L215" s="24"/>
    </row>
    <row r="216" spans="1:12" ht="24.95" customHeight="1" x14ac:dyDescent="0.3">
      <c r="A216" s="21">
        <v>214</v>
      </c>
      <c r="B216" s="3" t="s">
        <v>15</v>
      </c>
      <c r="C216" s="3" t="s">
        <v>267</v>
      </c>
      <c r="D216" s="12" t="s">
        <v>276</v>
      </c>
      <c r="E216" s="15" t="s">
        <v>281</v>
      </c>
      <c r="F216" s="7">
        <v>4</v>
      </c>
      <c r="G216" s="3">
        <v>1</v>
      </c>
      <c r="H216" s="3"/>
      <c r="I216" s="3"/>
      <c r="J216" s="9">
        <f t="shared" si="3"/>
        <v>4</v>
      </c>
      <c r="K216" s="10" t="s">
        <v>14</v>
      </c>
      <c r="L216" s="24"/>
    </row>
    <row r="217" spans="1:12" ht="24.95" customHeight="1" x14ac:dyDescent="0.3">
      <c r="A217" s="21">
        <v>215</v>
      </c>
      <c r="B217" s="3" t="s">
        <v>15</v>
      </c>
      <c r="C217" s="3" t="s">
        <v>267</v>
      </c>
      <c r="D217" s="12" t="s">
        <v>276</v>
      </c>
      <c r="E217" s="15" t="s">
        <v>282</v>
      </c>
      <c r="F217" s="7">
        <v>3</v>
      </c>
      <c r="G217" s="3">
        <v>1</v>
      </c>
      <c r="H217" s="3"/>
      <c r="I217" s="3"/>
      <c r="J217" s="9">
        <f t="shared" si="3"/>
        <v>3</v>
      </c>
      <c r="K217" s="10" t="s">
        <v>14</v>
      </c>
      <c r="L217" s="24"/>
    </row>
    <row r="218" spans="1:12" ht="24.95" customHeight="1" x14ac:dyDescent="0.3">
      <c r="A218" s="21">
        <v>216</v>
      </c>
      <c r="B218" s="3" t="s">
        <v>15</v>
      </c>
      <c r="C218" s="3" t="s">
        <v>267</v>
      </c>
      <c r="D218" s="12" t="s">
        <v>276</v>
      </c>
      <c r="E218" s="7" t="s">
        <v>283</v>
      </c>
      <c r="F218" s="7">
        <v>6</v>
      </c>
      <c r="G218" s="3">
        <v>1</v>
      </c>
      <c r="H218" s="3"/>
      <c r="I218" s="3"/>
      <c r="J218" s="9">
        <f t="shared" si="3"/>
        <v>6</v>
      </c>
      <c r="K218" s="10" t="s">
        <v>14</v>
      </c>
      <c r="L218" s="25"/>
    </row>
    <row r="219" spans="1:12" ht="24.95" customHeight="1" x14ac:dyDescent="0.3">
      <c r="A219" s="21">
        <v>217</v>
      </c>
      <c r="B219" s="3" t="s">
        <v>15</v>
      </c>
      <c r="C219" s="3" t="s">
        <v>267</v>
      </c>
      <c r="D219" s="13" t="s">
        <v>284</v>
      </c>
      <c r="E219" s="7" t="s">
        <v>285</v>
      </c>
      <c r="F219" s="7">
        <v>2</v>
      </c>
      <c r="G219" s="3">
        <v>1</v>
      </c>
      <c r="H219" s="3"/>
      <c r="I219" s="3"/>
      <c r="J219" s="9">
        <f t="shared" si="3"/>
        <v>2</v>
      </c>
      <c r="K219" s="10" t="s">
        <v>14</v>
      </c>
      <c r="L219" s="25"/>
    </row>
    <row r="220" spans="1:12" ht="24.95" customHeight="1" x14ac:dyDescent="0.3">
      <c r="A220" s="21">
        <v>218</v>
      </c>
      <c r="B220" s="3" t="s">
        <v>15</v>
      </c>
      <c r="C220" s="3" t="s">
        <v>267</v>
      </c>
      <c r="D220" s="13" t="s">
        <v>284</v>
      </c>
      <c r="E220" s="3" t="s">
        <v>286</v>
      </c>
      <c r="F220" s="7">
        <v>1.5</v>
      </c>
      <c r="G220" s="3">
        <v>1</v>
      </c>
      <c r="H220" s="3"/>
      <c r="I220" s="3"/>
      <c r="J220" s="9">
        <f t="shared" si="3"/>
        <v>1.5</v>
      </c>
      <c r="K220" s="10" t="s">
        <v>14</v>
      </c>
      <c r="L220" s="24"/>
    </row>
    <row r="221" spans="1:12" ht="24.95" customHeight="1" x14ac:dyDescent="0.3">
      <c r="A221" s="21">
        <v>219</v>
      </c>
      <c r="B221" s="3" t="s">
        <v>15</v>
      </c>
      <c r="C221" s="7" t="s">
        <v>267</v>
      </c>
      <c r="D221" s="7" t="s">
        <v>284</v>
      </c>
      <c r="E221" s="7" t="s">
        <v>457</v>
      </c>
      <c r="F221" s="7">
        <v>7</v>
      </c>
      <c r="G221" s="3"/>
      <c r="H221" s="3"/>
      <c r="I221" s="7">
        <v>1</v>
      </c>
      <c r="J221" s="9">
        <f t="shared" si="3"/>
        <v>7</v>
      </c>
      <c r="K221" s="7" t="s">
        <v>14</v>
      </c>
      <c r="L221" s="48"/>
    </row>
    <row r="222" spans="1:12" ht="24.95" customHeight="1" x14ac:dyDescent="0.3">
      <c r="A222" s="21">
        <v>220</v>
      </c>
      <c r="B222" s="7" t="s">
        <v>327</v>
      </c>
      <c r="C222" s="7" t="s">
        <v>350</v>
      </c>
      <c r="D222" s="13" t="s">
        <v>351</v>
      </c>
      <c r="E222" s="7" t="s">
        <v>352</v>
      </c>
      <c r="F222" s="7">
        <v>4</v>
      </c>
      <c r="G222" s="3"/>
      <c r="H222" s="7">
        <v>1</v>
      </c>
      <c r="I222" s="3"/>
      <c r="J222" s="9">
        <f t="shared" si="3"/>
        <v>4</v>
      </c>
      <c r="K222" s="62" t="s">
        <v>353</v>
      </c>
      <c r="L222" s="56"/>
    </row>
    <row r="223" spans="1:12" ht="24.95" customHeight="1" x14ac:dyDescent="0.3">
      <c r="A223" s="21">
        <v>221</v>
      </c>
      <c r="B223" s="3" t="s">
        <v>327</v>
      </c>
      <c r="C223" s="3" t="s">
        <v>350</v>
      </c>
      <c r="D223" s="13" t="s">
        <v>354</v>
      </c>
      <c r="E223" s="15" t="s">
        <v>458</v>
      </c>
      <c r="F223" s="7">
        <v>3</v>
      </c>
      <c r="G223" s="3">
        <v>1</v>
      </c>
      <c r="H223" s="3"/>
      <c r="I223" s="3"/>
      <c r="J223" s="9">
        <f t="shared" si="3"/>
        <v>3</v>
      </c>
      <c r="K223" s="10" t="s">
        <v>14</v>
      </c>
      <c r="L223" s="24"/>
    </row>
    <row r="224" spans="1:12" ht="24.95" customHeight="1" x14ac:dyDescent="0.3">
      <c r="A224" s="21">
        <v>222</v>
      </c>
      <c r="B224" s="3" t="s">
        <v>327</v>
      </c>
      <c r="C224" s="3" t="s">
        <v>350</v>
      </c>
      <c r="D224" s="13" t="s">
        <v>356</v>
      </c>
      <c r="E224" s="10" t="s">
        <v>459</v>
      </c>
      <c r="F224" s="7">
        <v>3</v>
      </c>
      <c r="G224" s="3">
        <v>1</v>
      </c>
      <c r="H224" s="3"/>
      <c r="I224" s="3"/>
      <c r="J224" s="9">
        <f t="shared" si="3"/>
        <v>3</v>
      </c>
      <c r="K224" s="10" t="s">
        <v>14</v>
      </c>
      <c r="L224" s="22"/>
    </row>
    <row r="225" spans="1:12" ht="24.95" customHeight="1" x14ac:dyDescent="0.3">
      <c r="A225" s="21">
        <v>223</v>
      </c>
      <c r="B225" s="4" t="s">
        <v>327</v>
      </c>
      <c r="C225" s="4" t="s">
        <v>329</v>
      </c>
      <c r="D225" s="19" t="s">
        <v>328</v>
      </c>
      <c r="E225" s="4" t="s">
        <v>332</v>
      </c>
      <c r="F225" s="8">
        <v>3</v>
      </c>
      <c r="G225" s="4">
        <v>1</v>
      </c>
      <c r="H225" s="3"/>
      <c r="I225" s="3"/>
      <c r="J225" s="9">
        <f t="shared" si="3"/>
        <v>3</v>
      </c>
      <c r="K225" s="17" t="s">
        <v>473</v>
      </c>
      <c r="L225" s="24"/>
    </row>
    <row r="226" spans="1:12" ht="24.95" customHeight="1" x14ac:dyDescent="0.3">
      <c r="A226" s="21">
        <v>224</v>
      </c>
      <c r="B226" s="3" t="s">
        <v>327</v>
      </c>
      <c r="C226" s="3" t="s">
        <v>329</v>
      </c>
      <c r="D226" s="19" t="s">
        <v>328</v>
      </c>
      <c r="E226" s="3" t="s">
        <v>333</v>
      </c>
      <c r="F226" s="7">
        <v>3</v>
      </c>
      <c r="G226" s="3">
        <v>1</v>
      </c>
      <c r="H226" s="3"/>
      <c r="I226" s="3"/>
      <c r="J226" s="9">
        <f t="shared" si="3"/>
        <v>3</v>
      </c>
      <c r="K226" s="17" t="s">
        <v>474</v>
      </c>
      <c r="L226" s="24"/>
    </row>
    <row r="227" spans="1:12" ht="24.95" customHeight="1" x14ac:dyDescent="0.3">
      <c r="A227" s="21">
        <v>225</v>
      </c>
      <c r="B227" s="3" t="s">
        <v>327</v>
      </c>
      <c r="C227" s="3" t="s">
        <v>329</v>
      </c>
      <c r="D227" s="13" t="s">
        <v>328</v>
      </c>
      <c r="E227" s="3" t="s">
        <v>330</v>
      </c>
      <c r="F227" s="7">
        <v>3</v>
      </c>
      <c r="G227" s="3"/>
      <c r="H227" s="3">
        <v>1</v>
      </c>
      <c r="I227" s="3"/>
      <c r="J227" s="9">
        <f t="shared" si="3"/>
        <v>3</v>
      </c>
      <c r="K227" s="17" t="s">
        <v>475</v>
      </c>
      <c r="L227" s="55"/>
    </row>
    <row r="228" spans="1:12" ht="24.95" customHeight="1" x14ac:dyDescent="0.3">
      <c r="A228" s="21">
        <v>226</v>
      </c>
      <c r="B228" s="7" t="s">
        <v>327</v>
      </c>
      <c r="C228" s="7" t="s">
        <v>329</v>
      </c>
      <c r="D228" s="13" t="s">
        <v>339</v>
      </c>
      <c r="E228" s="7" t="s">
        <v>340</v>
      </c>
      <c r="F228" s="7">
        <v>3</v>
      </c>
      <c r="G228" s="3"/>
      <c r="H228" s="7">
        <v>1</v>
      </c>
      <c r="I228" s="3"/>
      <c r="J228" s="9">
        <f t="shared" si="3"/>
        <v>3</v>
      </c>
      <c r="K228" s="11" t="s">
        <v>342</v>
      </c>
      <c r="L228" s="56"/>
    </row>
    <row r="229" spans="1:12" ht="24.95" customHeight="1" x14ac:dyDescent="0.3">
      <c r="A229" s="21">
        <v>227</v>
      </c>
      <c r="B229" s="7" t="s">
        <v>327</v>
      </c>
      <c r="C229" s="7" t="s">
        <v>329</v>
      </c>
      <c r="D229" s="13" t="s">
        <v>339</v>
      </c>
      <c r="E229" s="7" t="s">
        <v>341</v>
      </c>
      <c r="F229" s="7">
        <v>3</v>
      </c>
      <c r="G229" s="3"/>
      <c r="H229" s="7">
        <v>1</v>
      </c>
      <c r="I229" s="3"/>
      <c r="J229" s="9">
        <f t="shared" si="3"/>
        <v>3</v>
      </c>
      <c r="K229" s="11" t="s">
        <v>14</v>
      </c>
      <c r="L229" s="56"/>
    </row>
    <row r="230" spans="1:12" ht="24.95" customHeight="1" x14ac:dyDescent="0.3">
      <c r="A230" s="21">
        <v>228</v>
      </c>
      <c r="B230" s="3" t="s">
        <v>327</v>
      </c>
      <c r="C230" s="3" t="s">
        <v>329</v>
      </c>
      <c r="D230" s="13" t="s">
        <v>170</v>
      </c>
      <c r="E230" s="3" t="s">
        <v>344</v>
      </c>
      <c r="F230" s="7">
        <v>3</v>
      </c>
      <c r="G230" s="3">
        <v>1</v>
      </c>
      <c r="H230" s="3"/>
      <c r="I230" s="3"/>
      <c r="J230" s="9">
        <f t="shared" si="3"/>
        <v>3</v>
      </c>
      <c r="K230" s="10" t="s">
        <v>14</v>
      </c>
      <c r="L230" s="24"/>
    </row>
    <row r="231" spans="1:12" ht="24.95" customHeight="1" x14ac:dyDescent="0.3">
      <c r="A231" s="21">
        <v>229</v>
      </c>
      <c r="B231" s="7" t="s">
        <v>327</v>
      </c>
      <c r="C231" s="7" t="s">
        <v>329</v>
      </c>
      <c r="D231" s="7" t="s">
        <v>170</v>
      </c>
      <c r="E231" s="11" t="s">
        <v>343</v>
      </c>
      <c r="F231" s="7">
        <v>3</v>
      </c>
      <c r="G231" s="3"/>
      <c r="H231" s="3"/>
      <c r="I231" s="7">
        <v>1</v>
      </c>
      <c r="J231" s="9">
        <f t="shared" si="3"/>
        <v>3</v>
      </c>
      <c r="K231" s="7" t="s">
        <v>14</v>
      </c>
      <c r="L231" s="47"/>
    </row>
    <row r="232" spans="1:12" ht="24.95" customHeight="1" x14ac:dyDescent="0.3">
      <c r="A232" s="21">
        <v>230</v>
      </c>
      <c r="B232" s="7" t="s">
        <v>327</v>
      </c>
      <c r="C232" s="7" t="s">
        <v>329</v>
      </c>
      <c r="D232" s="13" t="s">
        <v>345</v>
      </c>
      <c r="E232" s="7" t="s">
        <v>346</v>
      </c>
      <c r="F232" s="7">
        <v>4</v>
      </c>
      <c r="G232" s="3"/>
      <c r="H232" s="7">
        <v>1</v>
      </c>
      <c r="I232" s="3"/>
      <c r="J232" s="9">
        <f t="shared" si="3"/>
        <v>4</v>
      </c>
      <c r="K232" s="11" t="s">
        <v>14</v>
      </c>
      <c r="L232" s="56"/>
    </row>
    <row r="233" spans="1:12" ht="24.95" customHeight="1" x14ac:dyDescent="0.3">
      <c r="A233" s="21">
        <v>231</v>
      </c>
      <c r="B233" s="3" t="s">
        <v>347</v>
      </c>
      <c r="C233" s="3" t="s">
        <v>329</v>
      </c>
      <c r="D233" s="13" t="s">
        <v>348</v>
      </c>
      <c r="E233" s="36" t="s">
        <v>460</v>
      </c>
      <c r="F233" s="7">
        <v>3</v>
      </c>
      <c r="G233" s="3">
        <v>1</v>
      </c>
      <c r="H233" s="3"/>
      <c r="I233" s="3"/>
      <c r="J233" s="9">
        <f t="shared" si="3"/>
        <v>3</v>
      </c>
      <c r="K233" s="10" t="s">
        <v>14</v>
      </c>
      <c r="L233" s="24"/>
    </row>
    <row r="234" spans="1:12" ht="24.95" customHeight="1" x14ac:dyDescent="0.3">
      <c r="A234" s="21">
        <v>232</v>
      </c>
      <c r="B234" s="38" t="s">
        <v>324</v>
      </c>
      <c r="C234" s="7" t="s">
        <v>288</v>
      </c>
      <c r="D234" s="7" t="s">
        <v>289</v>
      </c>
      <c r="E234" s="11" t="s">
        <v>461</v>
      </c>
      <c r="F234" s="7">
        <v>6</v>
      </c>
      <c r="G234" s="3"/>
      <c r="H234" s="3"/>
      <c r="I234" s="7">
        <v>1</v>
      </c>
      <c r="J234" s="9">
        <f t="shared" si="3"/>
        <v>6</v>
      </c>
      <c r="K234" s="7" t="s">
        <v>14</v>
      </c>
      <c r="L234" s="48"/>
    </row>
    <row r="235" spans="1:12" ht="24.95" customHeight="1" x14ac:dyDescent="0.3">
      <c r="A235" s="21">
        <v>233</v>
      </c>
      <c r="B235" s="3" t="s">
        <v>324</v>
      </c>
      <c r="C235" s="7" t="s">
        <v>288</v>
      </c>
      <c r="D235" s="7" t="s">
        <v>289</v>
      </c>
      <c r="E235" s="10" t="s">
        <v>462</v>
      </c>
      <c r="F235" s="7">
        <v>3</v>
      </c>
      <c r="G235" s="3"/>
      <c r="H235" s="3"/>
      <c r="I235" s="7">
        <v>1</v>
      </c>
      <c r="J235" s="9">
        <f t="shared" si="3"/>
        <v>3</v>
      </c>
      <c r="K235" s="7" t="s">
        <v>14</v>
      </c>
      <c r="L235" s="48"/>
    </row>
    <row r="236" spans="1:12" ht="24.95" customHeight="1" x14ac:dyDescent="0.3">
      <c r="A236" s="21">
        <v>234</v>
      </c>
      <c r="B236" s="3" t="s">
        <v>324</v>
      </c>
      <c r="C236" s="7" t="s">
        <v>288</v>
      </c>
      <c r="D236" s="7" t="s">
        <v>289</v>
      </c>
      <c r="E236" s="10" t="s">
        <v>463</v>
      </c>
      <c r="F236" s="7">
        <v>3</v>
      </c>
      <c r="G236" s="3"/>
      <c r="H236" s="3"/>
      <c r="I236" s="7">
        <v>1</v>
      </c>
      <c r="J236" s="9">
        <f t="shared" si="3"/>
        <v>3</v>
      </c>
      <c r="K236" s="7" t="s">
        <v>14</v>
      </c>
      <c r="L236" s="48"/>
    </row>
    <row r="237" spans="1:12" ht="24.95" customHeight="1" x14ac:dyDescent="0.3">
      <c r="A237" s="21">
        <v>235</v>
      </c>
      <c r="B237" s="3" t="s">
        <v>322</v>
      </c>
      <c r="C237" s="3" t="s">
        <v>190</v>
      </c>
      <c r="D237" s="12" t="s">
        <v>189</v>
      </c>
      <c r="E237" s="10" t="s">
        <v>464</v>
      </c>
      <c r="F237" s="7">
        <v>3</v>
      </c>
      <c r="G237" s="3"/>
      <c r="H237" s="3">
        <v>1</v>
      </c>
      <c r="I237" s="3"/>
      <c r="J237" s="9">
        <f t="shared" si="3"/>
        <v>3</v>
      </c>
      <c r="K237" s="10" t="s">
        <v>14</v>
      </c>
      <c r="L237" s="59" t="s">
        <v>382</v>
      </c>
    </row>
    <row r="238" spans="1:12" ht="24.95" customHeight="1" thickBot="1" x14ac:dyDescent="0.35">
      <c r="A238" s="27">
        <v>236</v>
      </c>
      <c r="B238" s="49" t="s">
        <v>322</v>
      </c>
      <c r="C238" s="28" t="s">
        <v>190</v>
      </c>
      <c r="D238" s="29" t="s">
        <v>190</v>
      </c>
      <c r="E238" s="31" t="s">
        <v>465</v>
      </c>
      <c r="F238" s="49">
        <v>3</v>
      </c>
      <c r="G238" s="28"/>
      <c r="H238" s="28">
        <v>1</v>
      </c>
      <c r="I238" s="28"/>
      <c r="J238" s="30">
        <f t="shared" si="3"/>
        <v>3</v>
      </c>
      <c r="K238" s="31" t="s">
        <v>14</v>
      </c>
      <c r="L238" s="63" t="s">
        <v>382</v>
      </c>
    </row>
    <row r="239" spans="1:12" ht="24.95" customHeight="1" thickBot="1" x14ac:dyDescent="0.35">
      <c r="F239" s="65">
        <f>SUM(F3:F238)</f>
        <v>1139.5</v>
      </c>
      <c r="G239" s="65">
        <f t="shared" ref="G239:J239" si="4">SUM(G3:G238)</f>
        <v>92</v>
      </c>
      <c r="H239" s="65">
        <f t="shared" si="4"/>
        <v>40</v>
      </c>
      <c r="I239" s="65">
        <f t="shared" si="4"/>
        <v>107</v>
      </c>
      <c r="J239" s="65">
        <f t="shared" si="4"/>
        <v>1151.5</v>
      </c>
    </row>
  </sheetData>
  <autoFilter ref="A2:L239" xr:uid="{A711D944-E186-40F7-8E43-E4B6021A211C}"/>
  <sortState xmlns:xlrd2="http://schemas.microsoft.com/office/spreadsheetml/2017/richdata2" ref="A3:L238">
    <sortCondition ref="B3:B238"/>
    <sortCondition ref="C3:C238"/>
    <sortCondition ref="D3:D238"/>
  </sortState>
  <mergeCells count="1">
    <mergeCell ref="A1:L1"/>
  </mergeCells>
  <phoneticPr fontId="1" type="noConversion"/>
  <printOptions horizontalCentered="1"/>
  <pageMargins left="0.39370078740157483" right="0.39370078740157483" top="0.6692913385826772" bottom="0.59055118110236227" header="0.27559055118110237" footer="0.23622047244094491"/>
  <pageSetup paperSize="9" scale="55" fitToHeight="0" orientation="landscape" r:id="rId1"/>
  <headerFoot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FE8C58-DEC5-44C8-A0EF-9D85AA02B0EF}">
  <sheetPr>
    <pageSetUpPr fitToPage="1"/>
  </sheetPr>
  <dimension ref="A1:I92"/>
  <sheetViews>
    <sheetView topLeftCell="A19" zoomScaleNormal="100" workbookViewId="0">
      <selection activeCell="D28" sqref="D28"/>
    </sheetView>
  </sheetViews>
  <sheetFormatPr defaultRowHeight="16.5" x14ac:dyDescent="0.3"/>
  <cols>
    <col min="1" max="1" width="8.125" bestFit="1" customWidth="1"/>
    <col min="2" max="2" width="11.375" bestFit="1" customWidth="1"/>
    <col min="3" max="3" width="20.125" customWidth="1"/>
    <col min="4" max="4" width="33.125" customWidth="1"/>
    <col min="5" max="5" width="54.25" customWidth="1"/>
    <col min="6" max="6" width="12" bestFit="1" customWidth="1"/>
    <col min="7" max="7" width="15" bestFit="1" customWidth="1"/>
    <col min="8" max="8" width="26.75" customWidth="1"/>
    <col min="9" max="9" width="25.25" customWidth="1"/>
  </cols>
  <sheetData>
    <row r="1" spans="1:9" ht="30" customHeight="1" thickBot="1" x14ac:dyDescent="0.35">
      <c r="A1" s="68" t="s">
        <v>46</v>
      </c>
      <c r="B1" s="69"/>
      <c r="C1" s="69"/>
      <c r="D1" s="69"/>
      <c r="E1" s="69"/>
      <c r="F1" s="69"/>
      <c r="G1" s="69"/>
      <c r="H1" s="69"/>
      <c r="I1" s="70"/>
    </row>
    <row r="2" spans="1:9" ht="25.5" customHeight="1" x14ac:dyDescent="0.3">
      <c r="A2" s="42" t="s">
        <v>7</v>
      </c>
      <c r="B2" s="43" t="s">
        <v>8</v>
      </c>
      <c r="C2" s="43" t="s">
        <v>0</v>
      </c>
      <c r="D2" s="44" t="s">
        <v>2</v>
      </c>
      <c r="E2" s="43" t="s">
        <v>1</v>
      </c>
      <c r="F2" s="43" t="s">
        <v>12</v>
      </c>
      <c r="G2" s="45" t="s">
        <v>10</v>
      </c>
      <c r="H2" s="43" t="s">
        <v>11</v>
      </c>
      <c r="I2" s="46" t="s">
        <v>9</v>
      </c>
    </row>
    <row r="3" spans="1:9" ht="25.5" customHeight="1" x14ac:dyDescent="0.3">
      <c r="A3" s="21">
        <v>1</v>
      </c>
      <c r="B3" s="3" t="s">
        <v>50</v>
      </c>
      <c r="C3" s="3" t="s">
        <v>61</v>
      </c>
      <c r="D3" s="12" t="s">
        <v>62</v>
      </c>
      <c r="E3" s="3" t="s">
        <v>63</v>
      </c>
      <c r="F3" s="3">
        <v>1</v>
      </c>
      <c r="G3" s="9">
        <v>2</v>
      </c>
      <c r="H3" s="10" t="s">
        <v>71</v>
      </c>
      <c r="I3" s="22"/>
    </row>
    <row r="4" spans="1:9" ht="25.5" customHeight="1" x14ac:dyDescent="0.3">
      <c r="A4" s="21">
        <v>2</v>
      </c>
      <c r="B4" s="3" t="s">
        <v>15</v>
      </c>
      <c r="C4" s="3" t="s">
        <v>61</v>
      </c>
      <c r="D4" s="12" t="s">
        <v>62</v>
      </c>
      <c r="E4" s="12" t="s">
        <v>64</v>
      </c>
      <c r="F4" s="3">
        <v>1</v>
      </c>
      <c r="G4" s="9">
        <v>3</v>
      </c>
      <c r="H4" s="10" t="s">
        <v>71</v>
      </c>
      <c r="I4" s="22"/>
    </row>
    <row r="5" spans="1:9" ht="25.5" customHeight="1" x14ac:dyDescent="0.3">
      <c r="A5" s="21">
        <v>3</v>
      </c>
      <c r="B5" s="3" t="s">
        <v>15</v>
      </c>
      <c r="C5" s="3" t="s">
        <v>61</v>
      </c>
      <c r="D5" s="12" t="s">
        <v>62</v>
      </c>
      <c r="E5" s="12" t="s">
        <v>65</v>
      </c>
      <c r="F5" s="3">
        <v>1</v>
      </c>
      <c r="G5" s="9">
        <v>2</v>
      </c>
      <c r="H5" s="10" t="s">
        <v>71</v>
      </c>
      <c r="I5" s="22"/>
    </row>
    <row r="6" spans="1:9" ht="25.5" customHeight="1" x14ac:dyDescent="0.3">
      <c r="A6" s="21">
        <v>4</v>
      </c>
      <c r="B6" s="3" t="s">
        <v>15</v>
      </c>
      <c r="C6" s="3" t="s">
        <v>61</v>
      </c>
      <c r="D6" s="12" t="s">
        <v>62</v>
      </c>
      <c r="E6" s="12" t="s">
        <v>66</v>
      </c>
      <c r="F6" s="3">
        <v>1</v>
      </c>
      <c r="G6" s="9">
        <v>3</v>
      </c>
      <c r="H6" s="10" t="s">
        <v>71</v>
      </c>
      <c r="I6" s="22"/>
    </row>
    <row r="7" spans="1:9" ht="25.5" customHeight="1" x14ac:dyDescent="0.3">
      <c r="A7" s="21">
        <v>5</v>
      </c>
      <c r="B7" s="3" t="s">
        <v>15</v>
      </c>
      <c r="C7" s="3" t="s">
        <v>61</v>
      </c>
      <c r="D7" s="12" t="s">
        <v>62</v>
      </c>
      <c r="E7" s="12" t="s">
        <v>67</v>
      </c>
      <c r="F7" s="3">
        <v>1</v>
      </c>
      <c r="G7" s="9">
        <v>4</v>
      </c>
      <c r="H7" s="10" t="s">
        <v>71</v>
      </c>
      <c r="I7" s="22"/>
    </row>
    <row r="8" spans="1:9" ht="25.5" customHeight="1" x14ac:dyDescent="0.3">
      <c r="A8" s="21">
        <v>6</v>
      </c>
      <c r="B8" s="3" t="s">
        <v>15</v>
      </c>
      <c r="C8" s="3" t="s">
        <v>61</v>
      </c>
      <c r="D8" s="12" t="s">
        <v>62</v>
      </c>
      <c r="E8" s="12" t="s">
        <v>68</v>
      </c>
      <c r="F8" s="3">
        <v>1</v>
      </c>
      <c r="G8" s="9">
        <v>0.5</v>
      </c>
      <c r="H8" s="10" t="s">
        <v>71</v>
      </c>
      <c r="I8" s="22"/>
    </row>
    <row r="9" spans="1:9" ht="25.5" customHeight="1" x14ac:dyDescent="0.3">
      <c r="A9" s="21">
        <v>7</v>
      </c>
      <c r="B9" s="3" t="s">
        <v>15</v>
      </c>
      <c r="C9" s="3" t="s">
        <v>72</v>
      </c>
      <c r="D9" s="12" t="s">
        <v>73</v>
      </c>
      <c r="E9" s="7" t="s">
        <v>74</v>
      </c>
      <c r="F9" s="3">
        <v>1</v>
      </c>
      <c r="G9" s="9">
        <v>6</v>
      </c>
      <c r="H9" s="10" t="s">
        <v>71</v>
      </c>
      <c r="I9" s="22"/>
    </row>
    <row r="10" spans="1:9" ht="25.5" customHeight="1" x14ac:dyDescent="0.3">
      <c r="A10" s="21">
        <v>8</v>
      </c>
      <c r="B10" s="3" t="s">
        <v>15</v>
      </c>
      <c r="C10" s="3" t="s">
        <v>72</v>
      </c>
      <c r="D10" s="13" t="s">
        <v>76</v>
      </c>
      <c r="E10" s="7" t="s">
        <v>77</v>
      </c>
      <c r="F10" s="3">
        <v>1</v>
      </c>
      <c r="G10" s="9">
        <v>3</v>
      </c>
      <c r="H10" s="10" t="s">
        <v>71</v>
      </c>
      <c r="I10" s="22"/>
    </row>
    <row r="11" spans="1:9" ht="25.5" customHeight="1" x14ac:dyDescent="0.3">
      <c r="A11" s="21">
        <v>9</v>
      </c>
      <c r="B11" s="3" t="s">
        <v>15</v>
      </c>
      <c r="C11" s="3" t="s">
        <v>72</v>
      </c>
      <c r="D11" s="13" t="s">
        <v>76</v>
      </c>
      <c r="E11" s="7" t="s">
        <v>77</v>
      </c>
      <c r="F11" s="3">
        <v>1</v>
      </c>
      <c r="G11" s="9">
        <v>3</v>
      </c>
      <c r="H11" s="10" t="s">
        <v>71</v>
      </c>
      <c r="I11" s="22"/>
    </row>
    <row r="12" spans="1:9" ht="25.5" customHeight="1" x14ac:dyDescent="0.3">
      <c r="A12" s="21">
        <v>10</v>
      </c>
      <c r="B12" s="3" t="s">
        <v>15</v>
      </c>
      <c r="C12" s="3" t="s">
        <v>26</v>
      </c>
      <c r="D12" s="13" t="s">
        <v>84</v>
      </c>
      <c r="E12" s="7" t="s">
        <v>83</v>
      </c>
      <c r="F12" s="3">
        <v>1</v>
      </c>
      <c r="G12" s="9">
        <v>6</v>
      </c>
      <c r="H12" s="10" t="s">
        <v>71</v>
      </c>
      <c r="I12" s="22"/>
    </row>
    <row r="13" spans="1:9" ht="25.5" customHeight="1" x14ac:dyDescent="0.3">
      <c r="A13" s="21">
        <v>11</v>
      </c>
      <c r="B13" s="3" t="s">
        <v>15</v>
      </c>
      <c r="C13" s="3" t="s">
        <v>26</v>
      </c>
      <c r="D13" s="13" t="s">
        <v>85</v>
      </c>
      <c r="E13" s="7" t="s">
        <v>86</v>
      </c>
      <c r="F13" s="3">
        <v>1</v>
      </c>
      <c r="G13" s="9">
        <v>6</v>
      </c>
      <c r="H13" s="10" t="s">
        <v>71</v>
      </c>
      <c r="I13" s="22"/>
    </row>
    <row r="14" spans="1:9" ht="25.5" customHeight="1" x14ac:dyDescent="0.3">
      <c r="A14" s="21">
        <v>12</v>
      </c>
      <c r="B14" s="3" t="s">
        <v>15</v>
      </c>
      <c r="C14" s="3" t="s">
        <v>26</v>
      </c>
      <c r="D14" s="12" t="s">
        <v>107</v>
      </c>
      <c r="E14" s="10" t="s">
        <v>110</v>
      </c>
      <c r="F14" s="3">
        <v>1</v>
      </c>
      <c r="G14" s="9">
        <v>3</v>
      </c>
      <c r="H14" s="10" t="s">
        <v>336</v>
      </c>
      <c r="I14" s="22"/>
    </row>
    <row r="15" spans="1:9" ht="25.5" customHeight="1" x14ac:dyDescent="0.3">
      <c r="A15" s="21">
        <v>13</v>
      </c>
      <c r="B15" s="3" t="s">
        <v>15</v>
      </c>
      <c r="C15" s="3" t="s">
        <v>26</v>
      </c>
      <c r="D15" s="12" t="s">
        <v>111</v>
      </c>
      <c r="E15" s="10" t="s">
        <v>112</v>
      </c>
      <c r="F15" s="3">
        <v>1</v>
      </c>
      <c r="G15" s="9">
        <v>6</v>
      </c>
      <c r="H15" s="10" t="s">
        <v>14</v>
      </c>
      <c r="I15" s="22"/>
    </row>
    <row r="16" spans="1:9" ht="25.5" customHeight="1" x14ac:dyDescent="0.3">
      <c r="A16" s="21">
        <v>14</v>
      </c>
      <c r="B16" s="3" t="s">
        <v>15</v>
      </c>
      <c r="C16" s="3" t="s">
        <v>26</v>
      </c>
      <c r="D16" s="12" t="s">
        <v>111</v>
      </c>
      <c r="E16" s="10" t="s">
        <v>113</v>
      </c>
      <c r="F16" s="3">
        <v>1</v>
      </c>
      <c r="G16" s="9">
        <v>6</v>
      </c>
      <c r="H16" s="10" t="s">
        <v>14</v>
      </c>
      <c r="I16" s="22"/>
    </row>
    <row r="17" spans="1:9" ht="25.5" customHeight="1" x14ac:dyDescent="0.3">
      <c r="A17" s="21">
        <v>15</v>
      </c>
      <c r="B17" s="3" t="s">
        <v>15</v>
      </c>
      <c r="C17" s="3" t="s">
        <v>26</v>
      </c>
      <c r="D17" s="12" t="s">
        <v>111</v>
      </c>
      <c r="E17" s="3" t="s">
        <v>114</v>
      </c>
      <c r="F17" s="3">
        <v>1</v>
      </c>
      <c r="G17" s="9">
        <v>3</v>
      </c>
      <c r="H17" s="10" t="s">
        <v>14</v>
      </c>
      <c r="I17" s="22"/>
    </row>
    <row r="18" spans="1:9" ht="25.5" customHeight="1" x14ac:dyDescent="0.3">
      <c r="A18" s="21">
        <v>16</v>
      </c>
      <c r="B18" s="3" t="s">
        <v>15</v>
      </c>
      <c r="C18" s="3" t="s">
        <v>26</v>
      </c>
      <c r="D18" s="12" t="s">
        <v>111</v>
      </c>
      <c r="E18" s="3" t="s">
        <v>115</v>
      </c>
      <c r="F18" s="3">
        <v>1</v>
      </c>
      <c r="G18" s="9">
        <v>3</v>
      </c>
      <c r="H18" s="10" t="s">
        <v>14</v>
      </c>
      <c r="I18" s="22"/>
    </row>
    <row r="19" spans="1:9" ht="25.5" customHeight="1" x14ac:dyDescent="0.3">
      <c r="A19" s="21">
        <v>17</v>
      </c>
      <c r="B19" s="3" t="s">
        <v>15</v>
      </c>
      <c r="C19" s="3" t="s">
        <v>26</v>
      </c>
      <c r="D19" s="12" t="s">
        <v>111</v>
      </c>
      <c r="E19" s="3" t="s">
        <v>116</v>
      </c>
      <c r="F19" s="3">
        <v>1</v>
      </c>
      <c r="G19" s="9">
        <v>3</v>
      </c>
      <c r="H19" s="10" t="s">
        <v>14</v>
      </c>
      <c r="I19" s="22"/>
    </row>
    <row r="20" spans="1:9" ht="25.5" customHeight="1" x14ac:dyDescent="0.3">
      <c r="A20" s="21">
        <v>18</v>
      </c>
      <c r="B20" s="3" t="s">
        <v>15</v>
      </c>
      <c r="C20" s="3" t="s">
        <v>26</v>
      </c>
      <c r="D20" s="12" t="s">
        <v>111</v>
      </c>
      <c r="E20" s="3" t="s">
        <v>117</v>
      </c>
      <c r="F20" s="3">
        <v>1</v>
      </c>
      <c r="G20" s="9">
        <v>2</v>
      </c>
      <c r="H20" s="10" t="s">
        <v>14</v>
      </c>
      <c r="I20" s="22"/>
    </row>
    <row r="21" spans="1:9" ht="25.5" customHeight="1" x14ac:dyDescent="0.3">
      <c r="A21" s="21">
        <v>19</v>
      </c>
      <c r="B21" s="3" t="s">
        <v>15</v>
      </c>
      <c r="C21" s="3" t="s">
        <v>26</v>
      </c>
      <c r="D21" s="12" t="s">
        <v>111</v>
      </c>
      <c r="E21" s="3" t="s">
        <v>118</v>
      </c>
      <c r="F21" s="3">
        <v>1</v>
      </c>
      <c r="G21" s="9">
        <v>3</v>
      </c>
      <c r="H21" s="10" t="s">
        <v>14</v>
      </c>
      <c r="I21" s="22"/>
    </row>
    <row r="22" spans="1:9" ht="25.5" customHeight="1" x14ac:dyDescent="0.3">
      <c r="A22" s="21">
        <v>20</v>
      </c>
      <c r="B22" s="3" t="s">
        <v>15</v>
      </c>
      <c r="C22" s="3" t="s">
        <v>122</v>
      </c>
      <c r="D22" s="12" t="s">
        <v>132</v>
      </c>
      <c r="E22" s="10" t="s">
        <v>133</v>
      </c>
      <c r="F22" s="3">
        <v>1</v>
      </c>
      <c r="G22" s="9">
        <v>5</v>
      </c>
      <c r="H22" s="10" t="s">
        <v>14</v>
      </c>
      <c r="I22" s="22"/>
    </row>
    <row r="23" spans="1:9" ht="25.5" customHeight="1" x14ac:dyDescent="0.3">
      <c r="A23" s="21">
        <v>21</v>
      </c>
      <c r="B23" s="3" t="s">
        <v>15</v>
      </c>
      <c r="C23" s="3" t="s">
        <v>122</v>
      </c>
      <c r="D23" s="12" t="s">
        <v>136</v>
      </c>
      <c r="E23" s="10" t="s">
        <v>137</v>
      </c>
      <c r="F23" s="3">
        <v>1</v>
      </c>
      <c r="G23" s="9">
        <v>6</v>
      </c>
      <c r="H23" s="10" t="s">
        <v>14</v>
      </c>
      <c r="I23" s="22"/>
    </row>
    <row r="24" spans="1:9" ht="25.5" customHeight="1" x14ac:dyDescent="0.3">
      <c r="A24" s="21">
        <v>22</v>
      </c>
      <c r="B24" s="3" t="s">
        <v>15</v>
      </c>
      <c r="C24" s="3" t="s">
        <v>122</v>
      </c>
      <c r="D24" s="12" t="s">
        <v>138</v>
      </c>
      <c r="E24" s="10" t="s">
        <v>139</v>
      </c>
      <c r="F24" s="3">
        <v>1</v>
      </c>
      <c r="G24" s="9">
        <v>2</v>
      </c>
      <c r="H24" s="10" t="s">
        <v>14</v>
      </c>
      <c r="I24" s="22"/>
    </row>
    <row r="25" spans="1:9" ht="25.5" customHeight="1" x14ac:dyDescent="0.3">
      <c r="A25" s="21">
        <v>23</v>
      </c>
      <c r="B25" s="3" t="s">
        <v>15</v>
      </c>
      <c r="C25" s="3" t="s">
        <v>144</v>
      </c>
      <c r="D25" s="12" t="s">
        <v>145</v>
      </c>
      <c r="E25" s="3" t="s">
        <v>146</v>
      </c>
      <c r="F25" s="3">
        <v>1</v>
      </c>
      <c r="G25" s="9">
        <v>4</v>
      </c>
      <c r="H25" s="10" t="s">
        <v>14</v>
      </c>
      <c r="I25" s="22"/>
    </row>
    <row r="26" spans="1:9" ht="25.5" customHeight="1" x14ac:dyDescent="0.3">
      <c r="A26" s="21">
        <v>24</v>
      </c>
      <c r="B26" s="3" t="s">
        <v>15</v>
      </c>
      <c r="C26" s="3" t="s">
        <v>144</v>
      </c>
      <c r="D26" s="12" t="s">
        <v>150</v>
      </c>
      <c r="E26" s="10" t="s">
        <v>153</v>
      </c>
      <c r="F26" s="3">
        <v>1</v>
      </c>
      <c r="G26" s="9">
        <v>3</v>
      </c>
      <c r="H26" s="10" t="s">
        <v>14</v>
      </c>
      <c r="I26" s="22"/>
    </row>
    <row r="27" spans="1:9" ht="25.5" customHeight="1" x14ac:dyDescent="0.3">
      <c r="A27" s="21">
        <v>25</v>
      </c>
      <c r="B27" s="3" t="s">
        <v>15</v>
      </c>
      <c r="C27" s="3" t="s">
        <v>144</v>
      </c>
      <c r="D27" s="12" t="s">
        <v>150</v>
      </c>
      <c r="E27" s="10" t="s">
        <v>152</v>
      </c>
      <c r="F27" s="3">
        <v>1</v>
      </c>
      <c r="G27" s="9">
        <v>6</v>
      </c>
      <c r="H27" s="10" t="s">
        <v>14</v>
      </c>
      <c r="I27" s="22" t="s">
        <v>154</v>
      </c>
    </row>
    <row r="28" spans="1:9" ht="25.5" customHeight="1" x14ac:dyDescent="0.3">
      <c r="A28" s="21">
        <v>26</v>
      </c>
      <c r="B28" s="3" t="s">
        <v>15</v>
      </c>
      <c r="C28" s="3" t="s">
        <v>144</v>
      </c>
      <c r="D28" s="12" t="s">
        <v>150</v>
      </c>
      <c r="E28" s="10" t="s">
        <v>151</v>
      </c>
      <c r="F28" s="3">
        <v>1</v>
      </c>
      <c r="G28" s="9">
        <v>6</v>
      </c>
      <c r="H28" s="10" t="s">
        <v>14</v>
      </c>
      <c r="I28" s="22" t="s">
        <v>154</v>
      </c>
    </row>
    <row r="29" spans="1:9" ht="25.5" customHeight="1" x14ac:dyDescent="0.3">
      <c r="A29" s="21">
        <v>27</v>
      </c>
      <c r="B29" s="3" t="s">
        <v>15</v>
      </c>
      <c r="C29" s="3" t="s">
        <v>157</v>
      </c>
      <c r="D29" s="13" t="s">
        <v>41</v>
      </c>
      <c r="E29" s="7" t="s">
        <v>158</v>
      </c>
      <c r="F29" s="3">
        <v>1</v>
      </c>
      <c r="G29" s="9">
        <v>6</v>
      </c>
      <c r="H29" s="10" t="s">
        <v>337</v>
      </c>
      <c r="I29" s="22"/>
    </row>
    <row r="30" spans="1:9" ht="25.5" customHeight="1" x14ac:dyDescent="0.3">
      <c r="A30" s="21">
        <v>28</v>
      </c>
      <c r="B30" s="3" t="s">
        <v>15</v>
      </c>
      <c r="C30" s="3" t="s">
        <v>157</v>
      </c>
      <c r="D30" s="13" t="s">
        <v>41</v>
      </c>
      <c r="E30" s="3" t="s">
        <v>158</v>
      </c>
      <c r="F30" s="3">
        <v>1</v>
      </c>
      <c r="G30" s="9">
        <v>6</v>
      </c>
      <c r="H30" s="10" t="s">
        <v>337</v>
      </c>
      <c r="I30" s="22"/>
    </row>
    <row r="31" spans="1:9" ht="25.5" customHeight="1" x14ac:dyDescent="0.3">
      <c r="A31" s="21">
        <v>29</v>
      </c>
      <c r="B31" s="3" t="s">
        <v>15</v>
      </c>
      <c r="C31" s="3" t="s">
        <v>157</v>
      </c>
      <c r="D31" s="13" t="s">
        <v>41</v>
      </c>
      <c r="E31" s="3" t="s">
        <v>159</v>
      </c>
      <c r="F31" s="3">
        <v>1</v>
      </c>
      <c r="G31" s="9">
        <v>6</v>
      </c>
      <c r="H31" s="10" t="s">
        <v>338</v>
      </c>
      <c r="I31" s="22"/>
    </row>
    <row r="32" spans="1:9" ht="25.5" customHeight="1" x14ac:dyDescent="0.3">
      <c r="A32" s="21">
        <v>30</v>
      </c>
      <c r="B32" s="3" t="s">
        <v>15</v>
      </c>
      <c r="C32" s="3" t="s">
        <v>157</v>
      </c>
      <c r="D32" s="13" t="s">
        <v>44</v>
      </c>
      <c r="E32" s="3" t="s">
        <v>164</v>
      </c>
      <c r="F32" s="3">
        <v>1</v>
      </c>
      <c r="G32" s="9">
        <v>5</v>
      </c>
      <c r="H32" s="10" t="s">
        <v>14</v>
      </c>
      <c r="I32" s="22"/>
    </row>
    <row r="33" spans="1:9" ht="25.5" customHeight="1" x14ac:dyDescent="0.3">
      <c r="A33" s="21">
        <v>31</v>
      </c>
      <c r="B33" s="3" t="s">
        <v>15</v>
      </c>
      <c r="C33" s="3" t="s">
        <v>157</v>
      </c>
      <c r="D33" s="13" t="s">
        <v>170</v>
      </c>
      <c r="E33" s="3" t="s">
        <v>172</v>
      </c>
      <c r="F33" s="3">
        <v>1</v>
      </c>
      <c r="G33" s="9">
        <v>3</v>
      </c>
      <c r="H33" s="10" t="s">
        <v>14</v>
      </c>
      <c r="I33" s="22"/>
    </row>
    <row r="34" spans="1:9" ht="25.5" customHeight="1" x14ac:dyDescent="0.3">
      <c r="A34" s="21">
        <v>32</v>
      </c>
      <c r="B34" s="3" t="s">
        <v>15</v>
      </c>
      <c r="C34" s="3" t="s">
        <v>157</v>
      </c>
      <c r="D34" s="13" t="s">
        <v>173</v>
      </c>
      <c r="E34" s="3" t="s">
        <v>174</v>
      </c>
      <c r="F34" s="3">
        <v>1</v>
      </c>
      <c r="G34" s="9">
        <v>4</v>
      </c>
      <c r="H34" s="10" t="s">
        <v>14</v>
      </c>
      <c r="I34" s="22"/>
    </row>
    <row r="35" spans="1:9" ht="25.5" customHeight="1" x14ac:dyDescent="0.3">
      <c r="A35" s="21">
        <v>33</v>
      </c>
      <c r="B35" s="3" t="s">
        <v>15</v>
      </c>
      <c r="C35" s="3" t="s">
        <v>176</v>
      </c>
      <c r="D35" s="12" t="s">
        <v>182</v>
      </c>
      <c r="E35" s="3" t="s">
        <v>183</v>
      </c>
      <c r="F35" s="3">
        <v>1</v>
      </c>
      <c r="G35" s="9">
        <v>6</v>
      </c>
      <c r="H35" s="10" t="s">
        <v>14</v>
      </c>
      <c r="I35" s="22"/>
    </row>
    <row r="36" spans="1:9" ht="25.5" customHeight="1" x14ac:dyDescent="0.3">
      <c r="A36" s="21">
        <v>34</v>
      </c>
      <c r="B36" s="3" t="s">
        <v>15</v>
      </c>
      <c r="C36" s="3" t="s">
        <v>184</v>
      </c>
      <c r="D36" s="12" t="s">
        <v>185</v>
      </c>
      <c r="E36" s="10" t="s">
        <v>186</v>
      </c>
      <c r="F36" s="3">
        <v>1</v>
      </c>
      <c r="G36" s="9">
        <v>5.5</v>
      </c>
      <c r="H36" s="10" t="s">
        <v>14</v>
      </c>
      <c r="I36" s="26"/>
    </row>
    <row r="37" spans="1:9" ht="25.5" customHeight="1" x14ac:dyDescent="0.3">
      <c r="A37" s="21">
        <v>35</v>
      </c>
      <c r="B37" s="3" t="s">
        <v>15</v>
      </c>
      <c r="C37" s="3" t="s">
        <v>193</v>
      </c>
      <c r="D37" s="12" t="s">
        <v>194</v>
      </c>
      <c r="E37" s="3" t="s">
        <v>195</v>
      </c>
      <c r="F37" s="3">
        <v>1</v>
      </c>
      <c r="G37" s="9">
        <v>5</v>
      </c>
      <c r="H37" s="10" t="s">
        <v>14</v>
      </c>
      <c r="I37" s="22"/>
    </row>
    <row r="38" spans="1:9" ht="25.5" customHeight="1" x14ac:dyDescent="0.3">
      <c r="A38" s="21">
        <v>36</v>
      </c>
      <c r="B38" s="3" t="s">
        <v>15</v>
      </c>
      <c r="C38" s="3" t="s">
        <v>193</v>
      </c>
      <c r="D38" s="12" t="s">
        <v>194</v>
      </c>
      <c r="E38" s="12" t="s">
        <v>196</v>
      </c>
      <c r="F38" s="3">
        <v>1</v>
      </c>
      <c r="G38" s="9">
        <v>3</v>
      </c>
      <c r="H38" s="10" t="s">
        <v>14</v>
      </c>
      <c r="I38" s="22"/>
    </row>
    <row r="39" spans="1:9" ht="25.5" customHeight="1" x14ac:dyDescent="0.3">
      <c r="A39" s="21">
        <v>37</v>
      </c>
      <c r="B39" s="3" t="s">
        <v>15</v>
      </c>
      <c r="C39" s="3" t="s">
        <v>193</v>
      </c>
      <c r="D39" s="12" t="s">
        <v>194</v>
      </c>
      <c r="E39" s="3" t="s">
        <v>197</v>
      </c>
      <c r="F39" s="3">
        <v>1</v>
      </c>
      <c r="G39" s="9">
        <v>2</v>
      </c>
      <c r="H39" s="10" t="s">
        <v>14</v>
      </c>
      <c r="I39" s="22"/>
    </row>
    <row r="40" spans="1:9" ht="25.5" customHeight="1" x14ac:dyDescent="0.3">
      <c r="A40" s="21">
        <v>38</v>
      </c>
      <c r="B40" s="3" t="s">
        <v>15</v>
      </c>
      <c r="C40" s="3" t="s">
        <v>193</v>
      </c>
      <c r="D40" s="12" t="s">
        <v>194</v>
      </c>
      <c r="E40" s="3" t="s">
        <v>198</v>
      </c>
      <c r="F40" s="3">
        <v>1</v>
      </c>
      <c r="G40" s="9">
        <v>5</v>
      </c>
      <c r="H40" s="10" t="s">
        <v>14</v>
      </c>
      <c r="I40" s="22"/>
    </row>
    <row r="41" spans="1:9" ht="25.5" customHeight="1" x14ac:dyDescent="0.3">
      <c r="A41" s="21">
        <v>39</v>
      </c>
      <c r="B41" s="3" t="s">
        <v>15</v>
      </c>
      <c r="C41" s="3" t="s">
        <v>193</v>
      </c>
      <c r="D41" s="12" t="s">
        <v>204</v>
      </c>
      <c r="E41" s="3" t="s">
        <v>205</v>
      </c>
      <c r="F41" s="3">
        <v>1</v>
      </c>
      <c r="G41" s="9">
        <v>5</v>
      </c>
      <c r="H41" s="10" t="s">
        <v>14</v>
      </c>
      <c r="I41" s="22"/>
    </row>
    <row r="42" spans="1:9" ht="25.5" customHeight="1" x14ac:dyDescent="0.3">
      <c r="A42" s="21">
        <v>40</v>
      </c>
      <c r="B42" s="3" t="s">
        <v>15</v>
      </c>
      <c r="C42" s="3" t="s">
        <v>193</v>
      </c>
      <c r="D42" s="12" t="s">
        <v>204</v>
      </c>
      <c r="E42" s="3" t="s">
        <v>206</v>
      </c>
      <c r="F42" s="3">
        <v>1</v>
      </c>
      <c r="G42" s="9">
        <v>3</v>
      </c>
      <c r="H42" s="10" t="s">
        <v>14</v>
      </c>
      <c r="I42" s="22"/>
    </row>
    <row r="43" spans="1:9" ht="25.5" customHeight="1" x14ac:dyDescent="0.3">
      <c r="A43" s="21">
        <v>41</v>
      </c>
      <c r="B43" s="3" t="s">
        <v>15</v>
      </c>
      <c r="C43" s="3" t="s">
        <v>193</v>
      </c>
      <c r="D43" s="12" t="s">
        <v>204</v>
      </c>
      <c r="E43" s="3" t="s">
        <v>207</v>
      </c>
      <c r="F43" s="3">
        <v>1</v>
      </c>
      <c r="G43" s="9">
        <v>2</v>
      </c>
      <c r="H43" s="10" t="s">
        <v>14</v>
      </c>
      <c r="I43" s="22"/>
    </row>
    <row r="44" spans="1:9" ht="25.5" customHeight="1" x14ac:dyDescent="0.3">
      <c r="A44" s="21">
        <v>42</v>
      </c>
      <c r="B44" s="3" t="s">
        <v>15</v>
      </c>
      <c r="C44" s="3" t="s">
        <v>193</v>
      </c>
      <c r="D44" s="12" t="s">
        <v>204</v>
      </c>
      <c r="E44" s="3" t="s">
        <v>208</v>
      </c>
      <c r="F44" s="3">
        <v>1</v>
      </c>
      <c r="G44" s="9">
        <v>3</v>
      </c>
      <c r="H44" s="10" t="s">
        <v>14</v>
      </c>
      <c r="I44" s="23"/>
    </row>
    <row r="45" spans="1:9" ht="25.5" customHeight="1" x14ac:dyDescent="0.3">
      <c r="A45" s="21">
        <v>43</v>
      </c>
      <c r="B45" s="3" t="s">
        <v>15</v>
      </c>
      <c r="C45" s="3" t="s">
        <v>193</v>
      </c>
      <c r="D45" s="12" t="s">
        <v>211</v>
      </c>
      <c r="E45" s="3" t="s">
        <v>219</v>
      </c>
      <c r="F45" s="3">
        <v>1</v>
      </c>
      <c r="G45" s="9">
        <v>3</v>
      </c>
      <c r="H45" s="10" t="s">
        <v>14</v>
      </c>
      <c r="I45" s="22"/>
    </row>
    <row r="46" spans="1:9" ht="25.5" customHeight="1" x14ac:dyDescent="0.3">
      <c r="A46" s="21">
        <v>44</v>
      </c>
      <c r="B46" s="3" t="s">
        <v>15</v>
      </c>
      <c r="C46" s="3" t="s">
        <v>193</v>
      </c>
      <c r="D46" s="12" t="s">
        <v>233</v>
      </c>
      <c r="E46" s="3" t="s">
        <v>240</v>
      </c>
      <c r="F46" s="3">
        <v>1</v>
      </c>
      <c r="G46" s="9">
        <v>2</v>
      </c>
      <c r="H46" s="10" t="s">
        <v>14</v>
      </c>
      <c r="I46" s="22"/>
    </row>
    <row r="47" spans="1:9" ht="25.5" customHeight="1" x14ac:dyDescent="0.3">
      <c r="A47" s="21">
        <v>45</v>
      </c>
      <c r="B47" s="3" t="s">
        <v>15</v>
      </c>
      <c r="C47" s="3" t="s">
        <v>193</v>
      </c>
      <c r="D47" s="12" t="s">
        <v>233</v>
      </c>
      <c r="E47" s="3" t="s">
        <v>241</v>
      </c>
      <c r="F47" s="3">
        <v>1</v>
      </c>
      <c r="G47" s="9">
        <v>6</v>
      </c>
      <c r="H47" s="10" t="s">
        <v>14</v>
      </c>
      <c r="I47" s="24"/>
    </row>
    <row r="48" spans="1:9" ht="25.5" customHeight="1" x14ac:dyDescent="0.3">
      <c r="A48" s="21">
        <v>46</v>
      </c>
      <c r="B48" s="3" t="s">
        <v>15</v>
      </c>
      <c r="C48" s="3" t="s">
        <v>193</v>
      </c>
      <c r="D48" s="12" t="s">
        <v>247</v>
      </c>
      <c r="E48" s="3" t="s">
        <v>248</v>
      </c>
      <c r="F48" s="3">
        <v>1</v>
      </c>
      <c r="G48" s="9">
        <v>3</v>
      </c>
      <c r="H48" s="10" t="s">
        <v>14</v>
      </c>
      <c r="I48" s="24"/>
    </row>
    <row r="49" spans="1:9" ht="25.5" customHeight="1" x14ac:dyDescent="0.3">
      <c r="A49" s="21">
        <v>47</v>
      </c>
      <c r="B49" s="3" t="s">
        <v>15</v>
      </c>
      <c r="C49" s="3" t="s">
        <v>193</v>
      </c>
      <c r="D49" s="12" t="s">
        <v>252</v>
      </c>
      <c r="E49" s="3" t="s">
        <v>253</v>
      </c>
      <c r="F49" s="3">
        <v>1</v>
      </c>
      <c r="G49" s="9">
        <v>4</v>
      </c>
      <c r="H49" s="10" t="s">
        <v>14</v>
      </c>
      <c r="I49" s="24"/>
    </row>
    <row r="50" spans="1:9" ht="25.5" customHeight="1" x14ac:dyDescent="0.3">
      <c r="A50" s="21">
        <v>48</v>
      </c>
      <c r="B50" s="3" t="s">
        <v>15</v>
      </c>
      <c r="C50" s="3" t="s">
        <v>193</v>
      </c>
      <c r="D50" s="12" t="s">
        <v>252</v>
      </c>
      <c r="E50" s="3" t="s">
        <v>254</v>
      </c>
      <c r="F50" s="3">
        <v>1</v>
      </c>
      <c r="G50" s="9">
        <v>4</v>
      </c>
      <c r="H50" s="10" t="s">
        <v>14</v>
      </c>
      <c r="I50" s="24"/>
    </row>
    <row r="51" spans="1:9" ht="25.5" customHeight="1" x14ac:dyDescent="0.3">
      <c r="A51" s="21">
        <v>49</v>
      </c>
      <c r="B51" s="3" t="s">
        <v>15</v>
      </c>
      <c r="C51" s="3" t="s">
        <v>259</v>
      </c>
      <c r="D51" s="12" t="s">
        <v>260</v>
      </c>
      <c r="E51" s="3" t="s">
        <v>261</v>
      </c>
      <c r="F51" s="3">
        <v>1</v>
      </c>
      <c r="G51" s="9">
        <v>3</v>
      </c>
      <c r="H51" s="10" t="s">
        <v>14</v>
      </c>
      <c r="I51" s="24"/>
    </row>
    <row r="52" spans="1:9" ht="25.5" customHeight="1" x14ac:dyDescent="0.3">
      <c r="A52" s="21">
        <v>50</v>
      </c>
      <c r="B52" s="3" t="s">
        <v>15</v>
      </c>
      <c r="C52" s="3" t="s">
        <v>259</v>
      </c>
      <c r="D52" s="12" t="s">
        <v>260</v>
      </c>
      <c r="E52" s="3" t="s">
        <v>262</v>
      </c>
      <c r="F52" s="3">
        <v>1</v>
      </c>
      <c r="G52" s="9">
        <v>3</v>
      </c>
      <c r="H52" s="10" t="s">
        <v>14</v>
      </c>
      <c r="I52" s="24"/>
    </row>
    <row r="53" spans="1:9" ht="25.5" customHeight="1" x14ac:dyDescent="0.3">
      <c r="A53" s="21">
        <v>51</v>
      </c>
      <c r="B53" s="3" t="s">
        <v>15</v>
      </c>
      <c r="C53" s="3" t="s">
        <v>259</v>
      </c>
      <c r="D53" s="12" t="s">
        <v>260</v>
      </c>
      <c r="E53" s="3" t="s">
        <v>263</v>
      </c>
      <c r="F53" s="3">
        <v>1</v>
      </c>
      <c r="G53" s="9">
        <v>3</v>
      </c>
      <c r="H53" s="10" t="s">
        <v>14</v>
      </c>
      <c r="I53" s="24"/>
    </row>
    <row r="54" spans="1:9" ht="25.5" customHeight="1" x14ac:dyDescent="0.3">
      <c r="A54" s="21">
        <v>52</v>
      </c>
      <c r="B54" s="3" t="s">
        <v>15</v>
      </c>
      <c r="C54" s="3" t="s">
        <v>259</v>
      </c>
      <c r="D54" s="12" t="s">
        <v>260</v>
      </c>
      <c r="E54" s="3" t="s">
        <v>264</v>
      </c>
      <c r="F54" s="3">
        <v>1</v>
      </c>
      <c r="G54" s="9">
        <v>4</v>
      </c>
      <c r="H54" s="10" t="s">
        <v>14</v>
      </c>
      <c r="I54" s="24"/>
    </row>
    <row r="55" spans="1:9" ht="25.5" customHeight="1" x14ac:dyDescent="0.3">
      <c r="A55" s="21">
        <v>53</v>
      </c>
      <c r="B55" s="3" t="s">
        <v>15</v>
      </c>
      <c r="C55" s="3" t="s">
        <v>259</v>
      </c>
      <c r="D55" s="12" t="s">
        <v>265</v>
      </c>
      <c r="E55" s="3" t="s">
        <v>266</v>
      </c>
      <c r="F55" s="3">
        <v>1</v>
      </c>
      <c r="G55" s="9">
        <v>4</v>
      </c>
      <c r="H55" s="10" t="s">
        <v>14</v>
      </c>
      <c r="I55" s="24"/>
    </row>
    <row r="56" spans="1:9" ht="25.5" customHeight="1" x14ac:dyDescent="0.3">
      <c r="A56" s="21">
        <v>54</v>
      </c>
      <c r="B56" s="3" t="s">
        <v>15</v>
      </c>
      <c r="C56" s="3" t="s">
        <v>267</v>
      </c>
      <c r="D56" s="12" t="s">
        <v>268</v>
      </c>
      <c r="E56" s="3" t="s">
        <v>269</v>
      </c>
      <c r="F56" s="3">
        <v>1</v>
      </c>
      <c r="G56" s="9">
        <v>1</v>
      </c>
      <c r="H56" s="10" t="s">
        <v>14</v>
      </c>
      <c r="I56" s="24"/>
    </row>
    <row r="57" spans="1:9" ht="25.5" customHeight="1" x14ac:dyDescent="0.3">
      <c r="A57" s="21">
        <v>55</v>
      </c>
      <c r="B57" s="3" t="s">
        <v>15</v>
      </c>
      <c r="C57" s="3" t="s">
        <v>267</v>
      </c>
      <c r="D57" s="12" t="s">
        <v>268</v>
      </c>
      <c r="E57" s="3" t="s">
        <v>270</v>
      </c>
      <c r="F57" s="3">
        <v>1</v>
      </c>
      <c r="G57" s="9">
        <v>2</v>
      </c>
      <c r="H57" s="10" t="s">
        <v>14</v>
      </c>
      <c r="I57" s="24"/>
    </row>
    <row r="58" spans="1:9" ht="25.5" customHeight="1" x14ac:dyDescent="0.3">
      <c r="A58" s="21">
        <v>56</v>
      </c>
      <c r="B58" s="3" t="s">
        <v>15</v>
      </c>
      <c r="C58" s="3" t="s">
        <v>267</v>
      </c>
      <c r="D58" s="12" t="s">
        <v>268</v>
      </c>
      <c r="E58" s="3" t="s">
        <v>271</v>
      </c>
      <c r="F58" s="3">
        <v>1</v>
      </c>
      <c r="G58" s="9">
        <v>2</v>
      </c>
      <c r="H58" s="10" t="s">
        <v>14</v>
      </c>
      <c r="I58" s="24"/>
    </row>
    <row r="59" spans="1:9" ht="25.5" customHeight="1" x14ac:dyDescent="0.3">
      <c r="A59" s="21">
        <v>57</v>
      </c>
      <c r="B59" s="3" t="s">
        <v>15</v>
      </c>
      <c r="C59" s="3" t="s">
        <v>267</v>
      </c>
      <c r="D59" s="12" t="s">
        <v>268</v>
      </c>
      <c r="E59" s="3" t="s">
        <v>272</v>
      </c>
      <c r="F59" s="3">
        <v>1</v>
      </c>
      <c r="G59" s="9">
        <v>2</v>
      </c>
      <c r="H59" s="10" t="s">
        <v>14</v>
      </c>
      <c r="I59" s="24"/>
    </row>
    <row r="60" spans="1:9" ht="25.5" customHeight="1" x14ac:dyDescent="0.3">
      <c r="A60" s="21">
        <v>58</v>
      </c>
      <c r="B60" s="3" t="s">
        <v>15</v>
      </c>
      <c r="C60" s="3" t="s">
        <v>267</v>
      </c>
      <c r="D60" s="12" t="s">
        <v>268</v>
      </c>
      <c r="E60" s="3" t="s">
        <v>273</v>
      </c>
      <c r="F60" s="3">
        <v>1</v>
      </c>
      <c r="G60" s="9">
        <v>2</v>
      </c>
      <c r="H60" s="10" t="s">
        <v>14</v>
      </c>
      <c r="I60" s="24"/>
    </row>
    <row r="61" spans="1:9" ht="25.5" customHeight="1" x14ac:dyDescent="0.3">
      <c r="A61" s="21">
        <v>59</v>
      </c>
      <c r="B61" s="3" t="s">
        <v>15</v>
      </c>
      <c r="C61" s="3" t="s">
        <v>267</v>
      </c>
      <c r="D61" s="12" t="s">
        <v>274</v>
      </c>
      <c r="E61" s="3" t="s">
        <v>275</v>
      </c>
      <c r="F61" s="3">
        <v>1</v>
      </c>
      <c r="G61" s="9">
        <v>3</v>
      </c>
      <c r="H61" s="10" t="s">
        <v>14</v>
      </c>
      <c r="I61" s="24"/>
    </row>
    <row r="62" spans="1:9" ht="25.5" customHeight="1" x14ac:dyDescent="0.3">
      <c r="A62" s="21">
        <v>60</v>
      </c>
      <c r="B62" s="3" t="s">
        <v>15</v>
      </c>
      <c r="C62" s="3" t="s">
        <v>267</v>
      </c>
      <c r="D62" s="12" t="s">
        <v>276</v>
      </c>
      <c r="E62" s="3" t="s">
        <v>277</v>
      </c>
      <c r="F62" s="3">
        <v>1</v>
      </c>
      <c r="G62" s="9">
        <v>3</v>
      </c>
      <c r="H62" s="10" t="s">
        <v>14</v>
      </c>
      <c r="I62" s="24"/>
    </row>
    <row r="63" spans="1:9" ht="25.5" customHeight="1" x14ac:dyDescent="0.3">
      <c r="A63" s="21">
        <v>61</v>
      </c>
      <c r="B63" s="3" t="s">
        <v>15</v>
      </c>
      <c r="C63" s="3" t="s">
        <v>267</v>
      </c>
      <c r="D63" s="12" t="s">
        <v>276</v>
      </c>
      <c r="E63" s="3" t="s">
        <v>278</v>
      </c>
      <c r="F63" s="3">
        <v>1</v>
      </c>
      <c r="G63" s="9">
        <v>6</v>
      </c>
      <c r="H63" s="10" t="s">
        <v>14</v>
      </c>
      <c r="I63" s="24"/>
    </row>
    <row r="64" spans="1:9" ht="25.5" customHeight="1" x14ac:dyDescent="0.3">
      <c r="A64" s="21">
        <v>62</v>
      </c>
      <c r="B64" s="3" t="s">
        <v>15</v>
      </c>
      <c r="C64" s="3" t="s">
        <v>267</v>
      </c>
      <c r="D64" s="12" t="s">
        <v>276</v>
      </c>
      <c r="E64" s="15" t="s">
        <v>279</v>
      </c>
      <c r="F64" s="3">
        <v>1</v>
      </c>
      <c r="G64" s="9">
        <v>3</v>
      </c>
      <c r="H64" s="10" t="s">
        <v>14</v>
      </c>
      <c r="I64" s="24"/>
    </row>
    <row r="65" spans="1:9" ht="25.5" customHeight="1" x14ac:dyDescent="0.3">
      <c r="A65" s="21">
        <v>63</v>
      </c>
      <c r="B65" s="3" t="s">
        <v>15</v>
      </c>
      <c r="C65" s="3" t="s">
        <v>267</v>
      </c>
      <c r="D65" s="12" t="s">
        <v>276</v>
      </c>
      <c r="E65" s="3" t="s">
        <v>280</v>
      </c>
      <c r="F65" s="3">
        <v>1</v>
      </c>
      <c r="G65" s="9">
        <v>6</v>
      </c>
      <c r="H65" s="10" t="s">
        <v>14</v>
      </c>
      <c r="I65" s="24"/>
    </row>
    <row r="66" spans="1:9" ht="25.5" customHeight="1" x14ac:dyDescent="0.3">
      <c r="A66" s="21">
        <v>64</v>
      </c>
      <c r="B66" s="3" t="s">
        <v>15</v>
      </c>
      <c r="C66" s="3" t="s">
        <v>267</v>
      </c>
      <c r="D66" s="12" t="s">
        <v>276</v>
      </c>
      <c r="E66" s="15" t="s">
        <v>281</v>
      </c>
      <c r="F66" s="3">
        <v>1</v>
      </c>
      <c r="G66" s="9">
        <v>4</v>
      </c>
      <c r="H66" s="10" t="s">
        <v>14</v>
      </c>
      <c r="I66" s="24"/>
    </row>
    <row r="67" spans="1:9" ht="25.5" customHeight="1" x14ac:dyDescent="0.3">
      <c r="A67" s="21">
        <v>65</v>
      </c>
      <c r="B67" s="3" t="s">
        <v>15</v>
      </c>
      <c r="C67" s="3" t="s">
        <v>267</v>
      </c>
      <c r="D67" s="12" t="s">
        <v>276</v>
      </c>
      <c r="E67" s="15" t="s">
        <v>282</v>
      </c>
      <c r="F67" s="3">
        <v>1</v>
      </c>
      <c r="G67" s="9">
        <v>3</v>
      </c>
      <c r="H67" s="10" t="s">
        <v>14</v>
      </c>
      <c r="I67" s="24"/>
    </row>
    <row r="68" spans="1:9" ht="25.5" customHeight="1" x14ac:dyDescent="0.3">
      <c r="A68" s="21">
        <v>66</v>
      </c>
      <c r="B68" s="3" t="s">
        <v>15</v>
      </c>
      <c r="C68" s="3" t="s">
        <v>267</v>
      </c>
      <c r="D68" s="12" t="s">
        <v>276</v>
      </c>
      <c r="E68" s="7" t="s">
        <v>283</v>
      </c>
      <c r="F68" s="3">
        <v>1</v>
      </c>
      <c r="G68" s="9">
        <v>6</v>
      </c>
      <c r="H68" s="10" t="s">
        <v>14</v>
      </c>
      <c r="I68" s="25"/>
    </row>
    <row r="69" spans="1:9" ht="25.5" customHeight="1" x14ac:dyDescent="0.3">
      <c r="A69" s="21">
        <v>67</v>
      </c>
      <c r="B69" s="3" t="s">
        <v>15</v>
      </c>
      <c r="C69" s="3" t="s">
        <v>267</v>
      </c>
      <c r="D69" s="13" t="s">
        <v>284</v>
      </c>
      <c r="E69" s="7" t="s">
        <v>285</v>
      </c>
      <c r="F69" s="3">
        <v>1</v>
      </c>
      <c r="G69" s="9">
        <v>2</v>
      </c>
      <c r="H69" s="10" t="s">
        <v>14</v>
      </c>
      <c r="I69" s="25"/>
    </row>
    <row r="70" spans="1:9" ht="25.5" customHeight="1" x14ac:dyDescent="0.3">
      <c r="A70" s="21">
        <v>68</v>
      </c>
      <c r="B70" s="3" t="s">
        <v>15</v>
      </c>
      <c r="C70" s="3" t="s">
        <v>267</v>
      </c>
      <c r="D70" s="13" t="s">
        <v>284</v>
      </c>
      <c r="E70" s="3" t="s">
        <v>286</v>
      </c>
      <c r="F70" s="3">
        <v>1</v>
      </c>
      <c r="G70" s="9">
        <v>1.5</v>
      </c>
      <c r="H70" s="10" t="s">
        <v>14</v>
      </c>
      <c r="I70" s="24"/>
    </row>
    <row r="71" spans="1:9" ht="25.5" customHeight="1" x14ac:dyDescent="0.3">
      <c r="A71" s="21">
        <v>69</v>
      </c>
      <c r="B71" s="3" t="s">
        <v>15</v>
      </c>
      <c r="C71" s="3" t="s">
        <v>293</v>
      </c>
      <c r="D71" s="13" t="s">
        <v>294</v>
      </c>
      <c r="E71" s="10" t="s">
        <v>296</v>
      </c>
      <c r="F71" s="3">
        <v>1</v>
      </c>
      <c r="G71" s="9">
        <v>2</v>
      </c>
      <c r="H71" s="10" t="s">
        <v>14</v>
      </c>
      <c r="I71" s="24"/>
    </row>
    <row r="72" spans="1:9" ht="25.5" customHeight="1" x14ac:dyDescent="0.3">
      <c r="A72" s="21">
        <v>70</v>
      </c>
      <c r="B72" s="3" t="s">
        <v>15</v>
      </c>
      <c r="C72" s="3" t="s">
        <v>293</v>
      </c>
      <c r="D72" s="13" t="s">
        <v>294</v>
      </c>
      <c r="E72" s="10" t="s">
        <v>297</v>
      </c>
      <c r="F72" s="3">
        <v>1</v>
      </c>
      <c r="G72" s="9">
        <v>2</v>
      </c>
      <c r="H72" s="10" t="s">
        <v>14</v>
      </c>
      <c r="I72" s="26"/>
    </row>
    <row r="73" spans="1:9" ht="25.5" customHeight="1" x14ac:dyDescent="0.3">
      <c r="A73" s="21">
        <v>71</v>
      </c>
      <c r="B73" s="3" t="s">
        <v>15</v>
      </c>
      <c r="C73" s="3" t="s">
        <v>293</v>
      </c>
      <c r="D73" s="13" t="s">
        <v>298</v>
      </c>
      <c r="E73" s="3" t="s">
        <v>299</v>
      </c>
      <c r="F73" s="3">
        <v>1</v>
      </c>
      <c r="G73" s="9">
        <v>3</v>
      </c>
      <c r="H73" s="10" t="s">
        <v>14</v>
      </c>
      <c r="I73" s="26"/>
    </row>
    <row r="74" spans="1:9" ht="25.5" customHeight="1" x14ac:dyDescent="0.3">
      <c r="A74" s="21">
        <v>72</v>
      </c>
      <c r="B74" s="3" t="s">
        <v>15</v>
      </c>
      <c r="C74" s="3" t="s">
        <v>293</v>
      </c>
      <c r="D74" s="13" t="s">
        <v>298</v>
      </c>
      <c r="E74" s="7" t="s">
        <v>300</v>
      </c>
      <c r="F74" s="3">
        <v>1</v>
      </c>
      <c r="G74" s="9">
        <v>3</v>
      </c>
      <c r="H74" s="10" t="s">
        <v>14</v>
      </c>
      <c r="I74" s="24"/>
    </row>
    <row r="75" spans="1:9" ht="25.5" customHeight="1" x14ac:dyDescent="0.3">
      <c r="A75" s="21">
        <v>73</v>
      </c>
      <c r="B75" s="3" t="s">
        <v>15</v>
      </c>
      <c r="C75" s="3" t="s">
        <v>293</v>
      </c>
      <c r="D75" s="13" t="s">
        <v>298</v>
      </c>
      <c r="E75" s="7" t="s">
        <v>301</v>
      </c>
      <c r="F75" s="3">
        <v>1</v>
      </c>
      <c r="G75" s="9">
        <v>2</v>
      </c>
      <c r="H75" s="10" t="s">
        <v>14</v>
      </c>
      <c r="I75" s="24"/>
    </row>
    <row r="76" spans="1:9" ht="25.5" customHeight="1" x14ac:dyDescent="0.3">
      <c r="A76" s="21">
        <v>74</v>
      </c>
      <c r="B76" s="3" t="s">
        <v>15</v>
      </c>
      <c r="C76" s="3" t="s">
        <v>293</v>
      </c>
      <c r="D76" s="13" t="s">
        <v>302</v>
      </c>
      <c r="E76" s="7" t="s">
        <v>303</v>
      </c>
      <c r="F76" s="3">
        <v>1</v>
      </c>
      <c r="G76" s="9">
        <v>2</v>
      </c>
      <c r="H76" s="10" t="s">
        <v>14</v>
      </c>
      <c r="I76" s="24"/>
    </row>
    <row r="77" spans="1:9" ht="25.5" customHeight="1" x14ac:dyDescent="0.3">
      <c r="A77" s="21">
        <v>75</v>
      </c>
      <c r="B77" s="3" t="s">
        <v>15</v>
      </c>
      <c r="C77" s="7" t="s">
        <v>293</v>
      </c>
      <c r="D77" s="13" t="s">
        <v>306</v>
      </c>
      <c r="E77" s="7" t="s">
        <v>308</v>
      </c>
      <c r="F77" s="3">
        <v>1</v>
      </c>
      <c r="G77" s="9">
        <v>4</v>
      </c>
      <c r="H77" s="10" t="s">
        <v>14</v>
      </c>
      <c r="I77" s="24"/>
    </row>
    <row r="78" spans="1:9" ht="25.5" customHeight="1" x14ac:dyDescent="0.3">
      <c r="A78" s="21">
        <v>76</v>
      </c>
      <c r="B78" s="3" t="s">
        <v>15</v>
      </c>
      <c r="C78" s="7" t="s">
        <v>293</v>
      </c>
      <c r="D78" s="13" t="s">
        <v>306</v>
      </c>
      <c r="E78" s="7" t="s">
        <v>309</v>
      </c>
      <c r="F78" s="3">
        <v>1</v>
      </c>
      <c r="G78" s="9">
        <v>4</v>
      </c>
      <c r="H78" s="10" t="s">
        <v>14</v>
      </c>
      <c r="I78" s="24"/>
    </row>
    <row r="79" spans="1:9" ht="25.5" customHeight="1" x14ac:dyDescent="0.3">
      <c r="A79" s="21">
        <v>77</v>
      </c>
      <c r="B79" s="3" t="s">
        <v>15</v>
      </c>
      <c r="C79" s="7" t="s">
        <v>293</v>
      </c>
      <c r="D79" s="13" t="s">
        <v>306</v>
      </c>
      <c r="E79" s="11" t="s">
        <v>310</v>
      </c>
      <c r="F79" s="3">
        <v>1</v>
      </c>
      <c r="G79" s="9">
        <v>4</v>
      </c>
      <c r="H79" s="10" t="s">
        <v>14</v>
      </c>
      <c r="I79" s="24"/>
    </row>
    <row r="80" spans="1:9" ht="25.5" customHeight="1" x14ac:dyDescent="0.3">
      <c r="A80" s="21">
        <v>78</v>
      </c>
      <c r="B80" s="3" t="s">
        <v>15</v>
      </c>
      <c r="C80" s="7" t="s">
        <v>293</v>
      </c>
      <c r="D80" s="13" t="s">
        <v>306</v>
      </c>
      <c r="E80" s="7" t="s">
        <v>311</v>
      </c>
      <c r="F80" s="3">
        <v>1</v>
      </c>
      <c r="G80" s="9">
        <v>4</v>
      </c>
      <c r="H80" s="10" t="s">
        <v>14</v>
      </c>
      <c r="I80" s="24"/>
    </row>
    <row r="81" spans="1:9" ht="25.5" customHeight="1" x14ac:dyDescent="0.3">
      <c r="A81" s="21">
        <v>79</v>
      </c>
      <c r="B81" s="3" t="s">
        <v>15</v>
      </c>
      <c r="C81" s="7" t="s">
        <v>293</v>
      </c>
      <c r="D81" s="13" t="s">
        <v>306</v>
      </c>
      <c r="E81" s="7" t="s">
        <v>312</v>
      </c>
      <c r="F81" s="3">
        <v>1</v>
      </c>
      <c r="G81" s="9">
        <v>4</v>
      </c>
      <c r="H81" s="10" t="s">
        <v>14</v>
      </c>
      <c r="I81" s="24"/>
    </row>
    <row r="82" spans="1:9" ht="25.5" customHeight="1" x14ac:dyDescent="0.3">
      <c r="A82" s="21">
        <v>80</v>
      </c>
      <c r="B82" s="3" t="s">
        <v>15</v>
      </c>
      <c r="C82" s="7" t="s">
        <v>293</v>
      </c>
      <c r="D82" s="13" t="s">
        <v>313</v>
      </c>
      <c r="E82" s="7" t="s">
        <v>316</v>
      </c>
      <c r="F82" s="3">
        <v>1</v>
      </c>
      <c r="G82" s="9">
        <v>4</v>
      </c>
      <c r="H82" s="10" t="s">
        <v>315</v>
      </c>
      <c r="I82" s="39" t="s">
        <v>381</v>
      </c>
    </row>
    <row r="83" spans="1:9" ht="84" x14ac:dyDescent="0.3">
      <c r="A83" s="21">
        <v>81</v>
      </c>
      <c r="B83" s="3" t="s">
        <v>15</v>
      </c>
      <c r="C83" s="7" t="s">
        <v>293</v>
      </c>
      <c r="D83" s="13" t="s">
        <v>313</v>
      </c>
      <c r="E83" s="3" t="s">
        <v>317</v>
      </c>
      <c r="F83" s="3">
        <v>4</v>
      </c>
      <c r="G83" s="9">
        <v>4</v>
      </c>
      <c r="H83" s="10" t="s">
        <v>318</v>
      </c>
      <c r="I83" s="39" t="s">
        <v>326</v>
      </c>
    </row>
    <row r="84" spans="1:9" ht="84" x14ac:dyDescent="0.3">
      <c r="A84" s="21">
        <v>82</v>
      </c>
      <c r="B84" s="3" t="s">
        <v>15</v>
      </c>
      <c r="C84" s="7" t="s">
        <v>293</v>
      </c>
      <c r="D84" s="13" t="s">
        <v>313</v>
      </c>
      <c r="E84" s="3" t="s">
        <v>319</v>
      </c>
      <c r="F84" s="3">
        <v>1</v>
      </c>
      <c r="G84" s="9">
        <v>2.5</v>
      </c>
      <c r="H84" s="10" t="s">
        <v>318</v>
      </c>
      <c r="I84" s="39" t="s">
        <v>326</v>
      </c>
    </row>
    <row r="85" spans="1:9" x14ac:dyDescent="0.3">
      <c r="A85" s="21">
        <v>83</v>
      </c>
      <c r="B85" s="3" t="s">
        <v>323</v>
      </c>
      <c r="C85" s="7" t="s">
        <v>358</v>
      </c>
      <c r="D85" s="13" t="s">
        <v>359</v>
      </c>
      <c r="E85" s="3" t="s">
        <v>360</v>
      </c>
      <c r="F85" s="3">
        <v>1</v>
      </c>
      <c r="G85" s="9">
        <v>6</v>
      </c>
      <c r="H85" s="10" t="s">
        <v>14</v>
      </c>
      <c r="I85" s="39"/>
    </row>
    <row r="86" spans="1:9" ht="25.5" customHeight="1" x14ac:dyDescent="0.3">
      <c r="A86" s="21">
        <v>84</v>
      </c>
      <c r="B86" s="4" t="s">
        <v>327</v>
      </c>
      <c r="C86" s="4" t="s">
        <v>329</v>
      </c>
      <c r="D86" s="19" t="s">
        <v>328</v>
      </c>
      <c r="E86" s="4" t="s">
        <v>332</v>
      </c>
      <c r="F86" s="4">
        <v>1</v>
      </c>
      <c r="G86" s="20">
        <v>3</v>
      </c>
      <c r="H86" s="18" t="s">
        <v>334</v>
      </c>
      <c r="I86" s="24"/>
    </row>
    <row r="87" spans="1:9" ht="25.5" customHeight="1" x14ac:dyDescent="0.3">
      <c r="A87" s="21">
        <v>85</v>
      </c>
      <c r="B87" s="3" t="s">
        <v>327</v>
      </c>
      <c r="C87" s="3" t="s">
        <v>329</v>
      </c>
      <c r="D87" s="19" t="s">
        <v>328</v>
      </c>
      <c r="E87" s="3" t="s">
        <v>333</v>
      </c>
      <c r="F87" s="3">
        <v>1</v>
      </c>
      <c r="G87" s="9">
        <v>3</v>
      </c>
      <c r="H87" s="10" t="s">
        <v>335</v>
      </c>
      <c r="I87" s="24"/>
    </row>
    <row r="88" spans="1:9" ht="25.5" customHeight="1" x14ac:dyDescent="0.3">
      <c r="A88" s="21">
        <v>86</v>
      </c>
      <c r="B88" s="3" t="s">
        <v>327</v>
      </c>
      <c r="C88" s="3" t="s">
        <v>329</v>
      </c>
      <c r="D88" s="13" t="s">
        <v>170</v>
      </c>
      <c r="E88" s="3" t="s">
        <v>344</v>
      </c>
      <c r="F88" s="3">
        <v>1</v>
      </c>
      <c r="G88" s="9">
        <v>3</v>
      </c>
      <c r="H88" s="10" t="s">
        <v>14</v>
      </c>
      <c r="I88" s="24"/>
    </row>
    <row r="89" spans="1:9" ht="25.5" customHeight="1" x14ac:dyDescent="0.3">
      <c r="A89" s="21">
        <v>87</v>
      </c>
      <c r="B89" s="3" t="s">
        <v>347</v>
      </c>
      <c r="C89" s="3" t="s">
        <v>329</v>
      </c>
      <c r="D89" s="13" t="s">
        <v>348</v>
      </c>
      <c r="E89" s="36" t="s">
        <v>349</v>
      </c>
      <c r="F89" s="3">
        <v>1</v>
      </c>
      <c r="G89" s="9">
        <v>3</v>
      </c>
      <c r="H89" s="10" t="s">
        <v>14</v>
      </c>
      <c r="I89" s="24"/>
    </row>
    <row r="90" spans="1:9" ht="25.5" customHeight="1" x14ac:dyDescent="0.3">
      <c r="A90" s="21">
        <v>88</v>
      </c>
      <c r="B90" s="3" t="s">
        <v>327</v>
      </c>
      <c r="C90" s="3" t="s">
        <v>350</v>
      </c>
      <c r="D90" s="13" t="s">
        <v>354</v>
      </c>
      <c r="E90" s="15" t="s">
        <v>355</v>
      </c>
      <c r="F90" s="3">
        <v>1</v>
      </c>
      <c r="G90" s="9">
        <v>3</v>
      </c>
      <c r="H90" s="10" t="s">
        <v>14</v>
      </c>
      <c r="I90" s="24"/>
    </row>
    <row r="91" spans="1:9" ht="25.5" customHeight="1" thickBot="1" x14ac:dyDescent="0.35">
      <c r="A91" s="21">
        <v>89</v>
      </c>
      <c r="B91" s="28" t="s">
        <v>327</v>
      </c>
      <c r="C91" s="28" t="s">
        <v>350</v>
      </c>
      <c r="D91" s="34" t="s">
        <v>356</v>
      </c>
      <c r="E91" s="31" t="s">
        <v>357</v>
      </c>
      <c r="F91" s="28">
        <v>1</v>
      </c>
      <c r="G91" s="30">
        <v>3</v>
      </c>
      <c r="H91" s="31" t="s">
        <v>14</v>
      </c>
      <c r="I91" s="32"/>
    </row>
    <row r="92" spans="1:9" ht="25.5" customHeight="1" thickBot="1" x14ac:dyDescent="0.35">
      <c r="F92" s="52">
        <f>SUM(F3:F91)</f>
        <v>92</v>
      </c>
      <c r="G92" s="54">
        <f>SUM(G3:G91)</f>
        <v>323</v>
      </c>
    </row>
  </sheetData>
  <autoFilter ref="A2:I45" xr:uid="{4EFE8C58-DEC5-44C8-A0EF-9D85AA02B0EF}"/>
  <mergeCells count="1">
    <mergeCell ref="A1:I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58" fitToHeight="0" orientation="landscape" r:id="rId1"/>
  <headerFooter>
    <oddFooter>&amp;N페이지 중 &amp;P페이지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EF88A4-0DC5-4A86-81DE-F05577EF1212}">
  <sheetPr>
    <pageSetUpPr fitToPage="1"/>
  </sheetPr>
  <dimension ref="A1:J43"/>
  <sheetViews>
    <sheetView zoomScaleNormal="100" workbookViewId="0">
      <selection activeCell="D15" sqref="D15"/>
    </sheetView>
  </sheetViews>
  <sheetFormatPr defaultRowHeight="16.5" x14ac:dyDescent="0.3"/>
  <cols>
    <col min="1" max="1" width="8.125" bestFit="1" customWidth="1"/>
    <col min="2" max="2" width="11.125" customWidth="1"/>
    <col min="3" max="3" width="22.25" bestFit="1" customWidth="1"/>
    <col min="4" max="4" width="31.75" customWidth="1"/>
    <col min="5" max="5" width="53" customWidth="1"/>
    <col min="6" max="6" width="9.75" customWidth="1"/>
    <col min="7" max="7" width="13.25" customWidth="1"/>
    <col min="8" max="8" width="23.75" bestFit="1" customWidth="1"/>
    <col min="9" max="9" width="24.625" customWidth="1"/>
  </cols>
  <sheetData>
    <row r="1" spans="1:10" ht="30" customHeight="1" thickBot="1" x14ac:dyDescent="0.35">
      <c r="A1" s="71" t="s">
        <v>48</v>
      </c>
      <c r="B1" s="72"/>
      <c r="C1" s="72"/>
      <c r="D1" s="72"/>
      <c r="E1" s="72"/>
      <c r="F1" s="72"/>
      <c r="G1" s="72"/>
      <c r="H1" s="72"/>
      <c r="I1" s="73"/>
    </row>
    <row r="2" spans="1:10" s="16" customFormat="1" ht="25.5" customHeight="1" x14ac:dyDescent="0.3">
      <c r="A2" s="42" t="s">
        <v>7</v>
      </c>
      <c r="B2" s="43" t="s">
        <v>8</v>
      </c>
      <c r="C2" s="43" t="s">
        <v>0</v>
      </c>
      <c r="D2" s="44" t="s">
        <v>2</v>
      </c>
      <c r="E2" s="43" t="s">
        <v>1</v>
      </c>
      <c r="F2" s="43" t="s">
        <v>12</v>
      </c>
      <c r="G2" s="45" t="s">
        <v>10</v>
      </c>
      <c r="H2" s="43" t="s">
        <v>11</v>
      </c>
      <c r="I2" s="46" t="s">
        <v>9</v>
      </c>
      <c r="J2" s="33"/>
    </row>
    <row r="3" spans="1:10" s="16" customFormat="1" ht="25.5" customHeight="1" x14ac:dyDescent="0.3">
      <c r="A3" s="21">
        <v>1</v>
      </c>
      <c r="B3" s="3" t="s">
        <v>50</v>
      </c>
      <c r="C3" s="3" t="s">
        <v>55</v>
      </c>
      <c r="D3" s="12" t="s">
        <v>56</v>
      </c>
      <c r="E3" s="3" t="s">
        <v>52</v>
      </c>
      <c r="F3" s="3">
        <v>1</v>
      </c>
      <c r="G3" s="9">
        <v>6</v>
      </c>
      <c r="H3" s="10" t="s">
        <v>51</v>
      </c>
      <c r="I3" s="24"/>
      <c r="J3" s="33"/>
    </row>
    <row r="4" spans="1:10" s="16" customFormat="1" ht="25.5" customHeight="1" x14ac:dyDescent="0.3">
      <c r="A4" s="21">
        <v>2</v>
      </c>
      <c r="B4" s="3" t="s">
        <v>50</v>
      </c>
      <c r="C4" s="3" t="s">
        <v>55</v>
      </c>
      <c r="D4" s="12" t="s">
        <v>56</v>
      </c>
      <c r="E4" s="3" t="s">
        <v>53</v>
      </c>
      <c r="F4" s="3">
        <v>1</v>
      </c>
      <c r="G4" s="9">
        <v>3</v>
      </c>
      <c r="H4" s="10" t="s">
        <v>51</v>
      </c>
      <c r="I4" s="24"/>
      <c r="J4" s="33"/>
    </row>
    <row r="5" spans="1:10" s="16" customFormat="1" ht="25.5" customHeight="1" x14ac:dyDescent="0.3">
      <c r="A5" s="21">
        <v>3</v>
      </c>
      <c r="B5" s="3" t="s">
        <v>50</v>
      </c>
      <c r="C5" s="3" t="s">
        <v>55</v>
      </c>
      <c r="D5" s="12" t="s">
        <v>56</v>
      </c>
      <c r="E5" s="3" t="s">
        <v>54</v>
      </c>
      <c r="F5" s="3">
        <v>1</v>
      </c>
      <c r="G5" s="9">
        <v>3</v>
      </c>
      <c r="H5" s="10" t="s">
        <v>51</v>
      </c>
      <c r="I5" s="24"/>
      <c r="J5" s="33"/>
    </row>
    <row r="6" spans="1:10" s="16" customFormat="1" ht="25.5" customHeight="1" x14ac:dyDescent="0.3">
      <c r="A6" s="21">
        <v>4</v>
      </c>
      <c r="B6" s="3" t="s">
        <v>69</v>
      </c>
      <c r="C6" s="3" t="s">
        <v>61</v>
      </c>
      <c r="D6" s="12" t="s">
        <v>62</v>
      </c>
      <c r="E6" s="3" t="s">
        <v>70</v>
      </c>
      <c r="F6" s="3">
        <v>1</v>
      </c>
      <c r="G6" s="9">
        <v>3</v>
      </c>
      <c r="H6" s="10" t="s">
        <v>14</v>
      </c>
      <c r="I6" s="24"/>
      <c r="J6" s="33"/>
    </row>
    <row r="7" spans="1:10" s="16" customFormat="1" ht="25.5" customHeight="1" x14ac:dyDescent="0.3">
      <c r="A7" s="21">
        <v>5</v>
      </c>
      <c r="B7" s="3" t="s">
        <v>15</v>
      </c>
      <c r="C7" s="3" t="s">
        <v>72</v>
      </c>
      <c r="D7" s="12" t="s">
        <v>119</v>
      </c>
      <c r="E7" s="10" t="s">
        <v>120</v>
      </c>
      <c r="F7" s="3">
        <v>1</v>
      </c>
      <c r="G7" s="9">
        <v>9</v>
      </c>
      <c r="H7" s="10" t="s">
        <v>14</v>
      </c>
      <c r="I7" s="24"/>
      <c r="J7" s="33"/>
    </row>
    <row r="8" spans="1:10" s="16" customFormat="1" x14ac:dyDescent="0.3">
      <c r="A8" s="21">
        <v>6</v>
      </c>
      <c r="B8" s="3" t="s">
        <v>15</v>
      </c>
      <c r="C8" s="3" t="s">
        <v>122</v>
      </c>
      <c r="D8" s="12" t="s">
        <v>123</v>
      </c>
      <c r="E8" s="38" t="s">
        <v>124</v>
      </c>
      <c r="F8" s="3">
        <v>1</v>
      </c>
      <c r="G8" s="9">
        <v>10</v>
      </c>
      <c r="H8" s="10" t="s">
        <v>14</v>
      </c>
      <c r="I8" s="24"/>
      <c r="J8" s="33"/>
    </row>
    <row r="9" spans="1:10" s="16" customFormat="1" ht="25.5" customHeight="1" x14ac:dyDescent="0.3">
      <c r="A9" s="21">
        <v>7</v>
      </c>
      <c r="B9" s="3" t="s">
        <v>15</v>
      </c>
      <c r="C9" s="3" t="s">
        <v>122</v>
      </c>
      <c r="D9" s="13" t="s">
        <v>140</v>
      </c>
      <c r="E9" s="7" t="s">
        <v>141</v>
      </c>
      <c r="F9" s="3">
        <v>1</v>
      </c>
      <c r="G9" s="9">
        <v>3</v>
      </c>
      <c r="H9" s="10" t="s">
        <v>14</v>
      </c>
      <c r="I9" s="24"/>
      <c r="J9" s="33"/>
    </row>
    <row r="10" spans="1:10" s="16" customFormat="1" ht="25.5" customHeight="1" x14ac:dyDescent="0.3">
      <c r="A10" s="21">
        <v>8</v>
      </c>
      <c r="B10" s="3" t="s">
        <v>15</v>
      </c>
      <c r="C10" s="3" t="s">
        <v>122</v>
      </c>
      <c r="D10" s="13" t="s">
        <v>140</v>
      </c>
      <c r="E10" s="7" t="s">
        <v>142</v>
      </c>
      <c r="F10" s="3">
        <v>1</v>
      </c>
      <c r="G10" s="9">
        <v>6</v>
      </c>
      <c r="H10" s="10" t="s">
        <v>14</v>
      </c>
      <c r="I10" s="24"/>
      <c r="J10" s="33"/>
    </row>
    <row r="11" spans="1:10" s="16" customFormat="1" ht="25.5" customHeight="1" x14ac:dyDescent="0.3">
      <c r="A11" s="21">
        <v>9</v>
      </c>
      <c r="B11" s="3" t="s">
        <v>15</v>
      </c>
      <c r="C11" s="3" t="s">
        <v>122</v>
      </c>
      <c r="D11" s="13" t="s">
        <v>140</v>
      </c>
      <c r="E11" s="7" t="s">
        <v>143</v>
      </c>
      <c r="F11" s="3">
        <v>1</v>
      </c>
      <c r="G11" s="9">
        <v>0.5</v>
      </c>
      <c r="H11" s="10" t="s">
        <v>14</v>
      </c>
      <c r="I11" s="24"/>
      <c r="J11" s="33"/>
    </row>
    <row r="12" spans="1:10" s="16" customFormat="1" ht="25.5" customHeight="1" x14ac:dyDescent="0.3">
      <c r="A12" s="21">
        <v>10</v>
      </c>
      <c r="B12" s="3" t="s">
        <v>15</v>
      </c>
      <c r="C12" s="3" t="s">
        <v>144</v>
      </c>
      <c r="D12" s="13" t="s">
        <v>145</v>
      </c>
      <c r="E12" s="11" t="s">
        <v>147</v>
      </c>
      <c r="F12" s="3">
        <v>1</v>
      </c>
      <c r="G12" s="9">
        <v>9</v>
      </c>
      <c r="H12" s="10" t="s">
        <v>14</v>
      </c>
      <c r="I12" s="24"/>
      <c r="J12" s="33"/>
    </row>
    <row r="13" spans="1:10" s="16" customFormat="1" ht="25.5" customHeight="1" x14ac:dyDescent="0.3">
      <c r="A13" s="21">
        <v>11</v>
      </c>
      <c r="B13" s="3" t="s">
        <v>15</v>
      </c>
      <c r="C13" s="3" t="s">
        <v>144</v>
      </c>
      <c r="D13" s="13" t="s">
        <v>145</v>
      </c>
      <c r="E13" s="7" t="s">
        <v>148</v>
      </c>
      <c r="F13" s="3">
        <v>1</v>
      </c>
      <c r="G13" s="9">
        <v>3</v>
      </c>
      <c r="H13" s="10" t="s">
        <v>14</v>
      </c>
      <c r="I13" s="24"/>
      <c r="J13" s="33"/>
    </row>
    <row r="14" spans="1:10" s="16" customFormat="1" ht="25.5" customHeight="1" x14ac:dyDescent="0.3">
      <c r="A14" s="21">
        <v>12</v>
      </c>
      <c r="B14" s="3" t="s">
        <v>15</v>
      </c>
      <c r="C14" s="3" t="s">
        <v>157</v>
      </c>
      <c r="D14" s="3" t="s">
        <v>44</v>
      </c>
      <c r="E14" s="7" t="s">
        <v>165</v>
      </c>
      <c r="F14" s="3">
        <v>1</v>
      </c>
      <c r="G14" s="9">
        <v>2</v>
      </c>
      <c r="H14" s="10" t="s">
        <v>14</v>
      </c>
      <c r="I14" s="24"/>
      <c r="J14" s="33"/>
    </row>
    <row r="15" spans="1:10" s="16" customFormat="1" ht="25.5" customHeight="1" x14ac:dyDescent="0.3">
      <c r="A15" s="21">
        <v>13</v>
      </c>
      <c r="B15" s="3" t="s">
        <v>15</v>
      </c>
      <c r="C15" s="3" t="s">
        <v>157</v>
      </c>
      <c r="D15" s="3" t="s">
        <v>173</v>
      </c>
      <c r="E15" s="7" t="s">
        <v>175</v>
      </c>
      <c r="F15" s="3">
        <v>1</v>
      </c>
      <c r="G15" s="9">
        <v>4</v>
      </c>
      <c r="H15" s="10" t="s">
        <v>14</v>
      </c>
      <c r="I15" s="24"/>
      <c r="J15" s="33"/>
    </row>
    <row r="16" spans="1:10" s="16" customFormat="1" ht="25.5" customHeight="1" x14ac:dyDescent="0.3">
      <c r="A16" s="21">
        <v>14</v>
      </c>
      <c r="B16" s="3" t="s">
        <v>322</v>
      </c>
      <c r="C16" s="3" t="s">
        <v>190</v>
      </c>
      <c r="D16" s="12" t="s">
        <v>189</v>
      </c>
      <c r="E16" s="10" t="s">
        <v>191</v>
      </c>
      <c r="F16" s="3">
        <v>1</v>
      </c>
      <c r="G16" s="9">
        <v>3</v>
      </c>
      <c r="H16" s="10" t="s">
        <v>14</v>
      </c>
      <c r="I16" s="39" t="s">
        <v>382</v>
      </c>
      <c r="J16" s="33"/>
    </row>
    <row r="17" spans="1:10" s="16" customFormat="1" ht="25.5" customHeight="1" x14ac:dyDescent="0.3">
      <c r="A17" s="21">
        <v>15</v>
      </c>
      <c r="B17" s="7" t="s">
        <v>322</v>
      </c>
      <c r="C17" s="3" t="s">
        <v>190</v>
      </c>
      <c r="D17" s="12" t="s">
        <v>190</v>
      </c>
      <c r="E17" s="10" t="s">
        <v>192</v>
      </c>
      <c r="F17" s="3">
        <v>1</v>
      </c>
      <c r="G17" s="9">
        <v>3</v>
      </c>
      <c r="H17" s="10" t="s">
        <v>14</v>
      </c>
      <c r="I17" s="39" t="s">
        <v>382</v>
      </c>
      <c r="J17" s="33"/>
    </row>
    <row r="18" spans="1:10" s="16" customFormat="1" ht="25.5" customHeight="1" x14ac:dyDescent="0.3">
      <c r="A18" s="21">
        <v>16</v>
      </c>
      <c r="B18" s="7" t="s">
        <v>323</v>
      </c>
      <c r="C18" s="3" t="s">
        <v>193</v>
      </c>
      <c r="D18" s="12" t="s">
        <v>194</v>
      </c>
      <c r="E18" s="3" t="s">
        <v>199</v>
      </c>
      <c r="F18" s="3">
        <v>1</v>
      </c>
      <c r="G18" s="9">
        <v>2</v>
      </c>
      <c r="H18" s="10" t="s">
        <v>14</v>
      </c>
      <c r="I18" s="24"/>
      <c r="J18" s="33"/>
    </row>
    <row r="19" spans="1:10" s="16" customFormat="1" ht="25.5" customHeight="1" x14ac:dyDescent="0.3">
      <c r="A19" s="21">
        <v>17</v>
      </c>
      <c r="B19" s="7" t="s">
        <v>323</v>
      </c>
      <c r="C19" s="3" t="s">
        <v>193</v>
      </c>
      <c r="D19" s="12" t="s">
        <v>194</v>
      </c>
      <c r="E19" s="3" t="s">
        <v>200</v>
      </c>
      <c r="F19" s="3">
        <v>1</v>
      </c>
      <c r="G19" s="9">
        <v>6</v>
      </c>
      <c r="H19" s="10" t="s">
        <v>14</v>
      </c>
      <c r="I19" s="24"/>
      <c r="J19" s="33"/>
    </row>
    <row r="20" spans="1:10" s="16" customFormat="1" ht="25.5" customHeight="1" x14ac:dyDescent="0.3">
      <c r="A20" s="21">
        <v>18</v>
      </c>
      <c r="B20" s="7" t="s">
        <v>323</v>
      </c>
      <c r="C20" s="3" t="s">
        <v>193</v>
      </c>
      <c r="D20" s="12" t="s">
        <v>211</v>
      </c>
      <c r="E20" s="3" t="s">
        <v>217</v>
      </c>
      <c r="F20" s="3">
        <v>1</v>
      </c>
      <c r="G20" s="9">
        <v>3</v>
      </c>
      <c r="H20" s="10" t="s">
        <v>14</v>
      </c>
      <c r="I20" s="24"/>
      <c r="J20" s="33"/>
    </row>
    <row r="21" spans="1:10" s="16" customFormat="1" ht="25.5" customHeight="1" x14ac:dyDescent="0.3">
      <c r="A21" s="21">
        <v>19</v>
      </c>
      <c r="B21" s="7" t="s">
        <v>323</v>
      </c>
      <c r="C21" s="3" t="s">
        <v>193</v>
      </c>
      <c r="D21" s="12" t="s">
        <v>211</v>
      </c>
      <c r="E21" s="3" t="s">
        <v>218</v>
      </c>
      <c r="F21" s="3">
        <v>1</v>
      </c>
      <c r="G21" s="9">
        <v>3</v>
      </c>
      <c r="H21" s="10" t="s">
        <v>14</v>
      </c>
      <c r="I21" s="24"/>
      <c r="J21" s="33"/>
    </row>
    <row r="22" spans="1:10" s="16" customFormat="1" ht="25.5" customHeight="1" x14ac:dyDescent="0.3">
      <c r="A22" s="21">
        <v>20</v>
      </c>
      <c r="B22" s="7" t="s">
        <v>323</v>
      </c>
      <c r="C22" s="3" t="s">
        <v>193</v>
      </c>
      <c r="D22" s="12" t="s">
        <v>242</v>
      </c>
      <c r="E22" s="7" t="s">
        <v>243</v>
      </c>
      <c r="F22" s="3">
        <v>1</v>
      </c>
      <c r="G22" s="9">
        <v>7</v>
      </c>
      <c r="H22" s="10" t="s">
        <v>14</v>
      </c>
      <c r="I22" s="24"/>
      <c r="J22" s="33"/>
    </row>
    <row r="23" spans="1:10" s="16" customFormat="1" ht="25.5" customHeight="1" x14ac:dyDescent="0.3">
      <c r="A23" s="21">
        <v>21</v>
      </c>
      <c r="B23" s="7" t="s">
        <v>323</v>
      </c>
      <c r="C23" s="7" t="s">
        <v>193</v>
      </c>
      <c r="D23" s="13" t="s">
        <v>247</v>
      </c>
      <c r="E23" s="7" t="s">
        <v>251</v>
      </c>
      <c r="F23" s="3">
        <v>1</v>
      </c>
      <c r="G23" s="9">
        <v>6</v>
      </c>
      <c r="H23" s="10" t="s">
        <v>14</v>
      </c>
      <c r="I23" s="24"/>
      <c r="J23" s="33"/>
    </row>
    <row r="24" spans="1:10" s="16" customFormat="1" ht="25.5" customHeight="1" x14ac:dyDescent="0.3">
      <c r="A24" s="21">
        <v>22</v>
      </c>
      <c r="B24" s="7" t="s">
        <v>323</v>
      </c>
      <c r="C24" s="3" t="s">
        <v>293</v>
      </c>
      <c r="D24" s="13" t="s">
        <v>313</v>
      </c>
      <c r="E24" s="3" t="s">
        <v>314</v>
      </c>
      <c r="F24" s="3">
        <v>1</v>
      </c>
      <c r="G24" s="9">
        <v>1.5</v>
      </c>
      <c r="H24" s="10" t="s">
        <v>315</v>
      </c>
      <c r="I24" s="39" t="s">
        <v>381</v>
      </c>
      <c r="J24" s="33"/>
    </row>
    <row r="25" spans="1:10" s="16" customFormat="1" ht="25.5" customHeight="1" x14ac:dyDescent="0.3">
      <c r="A25" s="21">
        <v>23</v>
      </c>
      <c r="B25" s="7" t="s">
        <v>323</v>
      </c>
      <c r="C25" s="3" t="s">
        <v>358</v>
      </c>
      <c r="D25" s="13" t="s">
        <v>359</v>
      </c>
      <c r="E25" s="3" t="s">
        <v>361</v>
      </c>
      <c r="F25" s="3">
        <v>1</v>
      </c>
      <c r="G25" s="9">
        <v>6</v>
      </c>
      <c r="H25" s="10" t="s">
        <v>14</v>
      </c>
      <c r="I25" s="39"/>
      <c r="J25" s="33"/>
    </row>
    <row r="26" spans="1:10" s="16" customFormat="1" ht="25.5" customHeight="1" x14ac:dyDescent="0.3">
      <c r="A26" s="21">
        <v>24</v>
      </c>
      <c r="B26" s="7" t="s">
        <v>323</v>
      </c>
      <c r="C26" s="3" t="s">
        <v>358</v>
      </c>
      <c r="D26" s="13" t="s">
        <v>359</v>
      </c>
      <c r="E26" s="3" t="s">
        <v>362</v>
      </c>
      <c r="F26" s="3">
        <v>1</v>
      </c>
      <c r="G26" s="9">
        <v>3</v>
      </c>
      <c r="H26" s="10"/>
      <c r="I26" s="39" t="s">
        <v>380</v>
      </c>
      <c r="J26" s="33"/>
    </row>
    <row r="27" spans="1:10" s="16" customFormat="1" ht="25.5" customHeight="1" x14ac:dyDescent="0.3">
      <c r="A27" s="21">
        <v>25</v>
      </c>
      <c r="B27" s="7" t="s">
        <v>323</v>
      </c>
      <c r="C27" s="3" t="s">
        <v>358</v>
      </c>
      <c r="D27" s="13" t="s">
        <v>359</v>
      </c>
      <c r="E27" s="3" t="s">
        <v>363</v>
      </c>
      <c r="F27" s="3">
        <v>1</v>
      </c>
      <c r="G27" s="9">
        <v>3</v>
      </c>
      <c r="H27" s="10"/>
      <c r="I27" s="39"/>
      <c r="J27" s="33"/>
    </row>
    <row r="28" spans="1:10" s="16" customFormat="1" ht="25.5" customHeight="1" x14ac:dyDescent="0.3">
      <c r="A28" s="21">
        <v>26</v>
      </c>
      <c r="B28" s="7" t="s">
        <v>323</v>
      </c>
      <c r="C28" s="3" t="s">
        <v>358</v>
      </c>
      <c r="D28" s="13" t="s">
        <v>359</v>
      </c>
      <c r="E28" s="3" t="s">
        <v>364</v>
      </c>
      <c r="F28" s="3">
        <v>1</v>
      </c>
      <c r="G28" s="9">
        <v>2</v>
      </c>
      <c r="H28" s="10"/>
      <c r="I28" s="39"/>
      <c r="J28" s="33"/>
    </row>
    <row r="29" spans="1:10" s="16" customFormat="1" ht="25.5" customHeight="1" x14ac:dyDescent="0.3">
      <c r="A29" s="21">
        <v>27</v>
      </c>
      <c r="B29" s="7" t="s">
        <v>323</v>
      </c>
      <c r="C29" s="3" t="s">
        <v>358</v>
      </c>
      <c r="D29" s="13" t="s">
        <v>359</v>
      </c>
      <c r="E29" s="3" t="s">
        <v>365</v>
      </c>
      <c r="F29" s="3">
        <v>1</v>
      </c>
      <c r="G29" s="9">
        <v>3</v>
      </c>
      <c r="H29" s="10"/>
      <c r="I29" s="39"/>
      <c r="J29" s="33"/>
    </row>
    <row r="30" spans="1:10" s="16" customFormat="1" ht="25.5" customHeight="1" x14ac:dyDescent="0.3">
      <c r="A30" s="21">
        <v>28</v>
      </c>
      <c r="B30" s="7" t="s">
        <v>323</v>
      </c>
      <c r="C30" s="3" t="s">
        <v>358</v>
      </c>
      <c r="D30" s="13" t="s">
        <v>359</v>
      </c>
      <c r="E30" s="3" t="s">
        <v>366</v>
      </c>
      <c r="F30" s="3">
        <v>1</v>
      </c>
      <c r="G30" s="9">
        <v>3</v>
      </c>
      <c r="H30" s="10"/>
      <c r="I30" s="39"/>
      <c r="J30" s="33"/>
    </row>
    <row r="31" spans="1:10" s="16" customFormat="1" ht="25.5" customHeight="1" x14ac:dyDescent="0.3">
      <c r="A31" s="21">
        <v>29</v>
      </c>
      <c r="B31" s="7" t="s">
        <v>323</v>
      </c>
      <c r="C31" s="3" t="s">
        <v>358</v>
      </c>
      <c r="D31" s="13" t="s">
        <v>359</v>
      </c>
      <c r="E31" s="3" t="s">
        <v>367</v>
      </c>
      <c r="F31" s="3">
        <v>1</v>
      </c>
      <c r="G31" s="9">
        <v>3</v>
      </c>
      <c r="H31" s="10"/>
      <c r="I31" s="39"/>
      <c r="J31" s="33"/>
    </row>
    <row r="32" spans="1:10" s="16" customFormat="1" ht="25.5" customHeight="1" x14ac:dyDescent="0.3">
      <c r="A32" s="21">
        <v>30</v>
      </c>
      <c r="B32" s="7" t="s">
        <v>323</v>
      </c>
      <c r="C32" s="3" t="s">
        <v>358</v>
      </c>
      <c r="D32" s="13" t="s">
        <v>359</v>
      </c>
      <c r="E32" s="3" t="s">
        <v>368</v>
      </c>
      <c r="F32" s="3">
        <v>1</v>
      </c>
      <c r="G32" s="9">
        <v>3</v>
      </c>
      <c r="H32" s="10"/>
      <c r="I32" s="39"/>
      <c r="J32" s="33"/>
    </row>
    <row r="33" spans="1:10" s="16" customFormat="1" ht="25.5" customHeight="1" x14ac:dyDescent="0.3">
      <c r="A33" s="21">
        <v>31</v>
      </c>
      <c r="B33" s="7" t="s">
        <v>323</v>
      </c>
      <c r="C33" s="3" t="s">
        <v>358</v>
      </c>
      <c r="D33" s="13" t="s">
        <v>359</v>
      </c>
      <c r="E33" s="3" t="s">
        <v>369</v>
      </c>
      <c r="F33" s="3">
        <v>1</v>
      </c>
      <c r="G33" s="9">
        <v>3</v>
      </c>
      <c r="H33" s="10"/>
      <c r="I33" s="39"/>
      <c r="J33" s="33"/>
    </row>
    <row r="34" spans="1:10" s="16" customFormat="1" ht="25.5" customHeight="1" x14ac:dyDescent="0.3">
      <c r="A34" s="21">
        <v>32</v>
      </c>
      <c r="B34" s="7" t="s">
        <v>323</v>
      </c>
      <c r="C34" s="3" t="s">
        <v>358</v>
      </c>
      <c r="D34" s="13" t="s">
        <v>359</v>
      </c>
      <c r="E34" s="3" t="s">
        <v>370</v>
      </c>
      <c r="F34" s="3">
        <v>1</v>
      </c>
      <c r="G34" s="9">
        <v>3</v>
      </c>
      <c r="H34" s="10"/>
      <c r="I34" s="39"/>
      <c r="J34" s="33"/>
    </row>
    <row r="35" spans="1:10" s="16" customFormat="1" ht="25.5" customHeight="1" x14ac:dyDescent="0.3">
      <c r="A35" s="21">
        <v>33</v>
      </c>
      <c r="B35" s="7" t="s">
        <v>323</v>
      </c>
      <c r="C35" s="3" t="s">
        <v>358</v>
      </c>
      <c r="D35" s="13" t="s">
        <v>359</v>
      </c>
      <c r="E35" s="3" t="s">
        <v>371</v>
      </c>
      <c r="F35" s="3">
        <v>1</v>
      </c>
      <c r="G35" s="9">
        <v>3</v>
      </c>
      <c r="H35" s="10"/>
      <c r="I35" s="39"/>
      <c r="J35" s="33"/>
    </row>
    <row r="36" spans="1:10" s="16" customFormat="1" ht="25.5" customHeight="1" x14ac:dyDescent="0.3">
      <c r="A36" s="21">
        <v>34</v>
      </c>
      <c r="B36" s="7" t="s">
        <v>323</v>
      </c>
      <c r="C36" s="3" t="s">
        <v>358</v>
      </c>
      <c r="D36" s="13" t="s">
        <v>359</v>
      </c>
      <c r="E36" s="3" t="s">
        <v>372</v>
      </c>
      <c r="F36" s="3">
        <v>1</v>
      </c>
      <c r="G36" s="9">
        <v>3</v>
      </c>
      <c r="H36" s="10"/>
      <c r="I36" s="39"/>
      <c r="J36" s="33"/>
    </row>
    <row r="37" spans="1:10" s="16" customFormat="1" ht="25.5" customHeight="1" x14ac:dyDescent="0.3">
      <c r="A37" s="21">
        <v>35</v>
      </c>
      <c r="B37" s="7" t="s">
        <v>323</v>
      </c>
      <c r="C37" s="3" t="s">
        <v>358</v>
      </c>
      <c r="D37" s="13" t="s">
        <v>359</v>
      </c>
      <c r="E37" s="3" t="s">
        <v>373</v>
      </c>
      <c r="F37" s="3">
        <v>1</v>
      </c>
      <c r="G37" s="9">
        <v>3</v>
      </c>
      <c r="H37" s="10"/>
      <c r="I37" s="39"/>
      <c r="J37" s="33"/>
    </row>
    <row r="38" spans="1:10" s="16" customFormat="1" ht="25.5" customHeight="1" x14ac:dyDescent="0.3">
      <c r="A38" s="21">
        <v>36</v>
      </c>
      <c r="B38" s="3" t="s">
        <v>327</v>
      </c>
      <c r="C38" s="3" t="s">
        <v>329</v>
      </c>
      <c r="D38" s="13" t="s">
        <v>328</v>
      </c>
      <c r="E38" s="3" t="s">
        <v>330</v>
      </c>
      <c r="F38" s="3">
        <v>1</v>
      </c>
      <c r="G38" s="9">
        <v>3</v>
      </c>
      <c r="H38" s="10" t="s">
        <v>331</v>
      </c>
      <c r="I38" s="55"/>
      <c r="J38" s="33"/>
    </row>
    <row r="39" spans="1:10" x14ac:dyDescent="0.3">
      <c r="A39" s="21">
        <v>37</v>
      </c>
      <c r="B39" s="7" t="s">
        <v>327</v>
      </c>
      <c r="C39" s="7" t="s">
        <v>329</v>
      </c>
      <c r="D39" s="13" t="s">
        <v>339</v>
      </c>
      <c r="E39" s="7" t="s">
        <v>340</v>
      </c>
      <c r="F39" s="7">
        <v>1</v>
      </c>
      <c r="G39" s="9">
        <v>3</v>
      </c>
      <c r="H39" s="11" t="s">
        <v>342</v>
      </c>
      <c r="I39" s="56"/>
    </row>
    <row r="40" spans="1:10" x14ac:dyDescent="0.3">
      <c r="A40" s="21">
        <v>38</v>
      </c>
      <c r="B40" s="7" t="s">
        <v>327</v>
      </c>
      <c r="C40" s="7" t="s">
        <v>329</v>
      </c>
      <c r="D40" s="13" t="s">
        <v>339</v>
      </c>
      <c r="E40" s="7" t="s">
        <v>341</v>
      </c>
      <c r="F40" s="7">
        <v>1</v>
      </c>
      <c r="G40" s="9">
        <v>3</v>
      </c>
      <c r="H40" s="11" t="s">
        <v>14</v>
      </c>
      <c r="I40" s="56"/>
    </row>
    <row r="41" spans="1:10" x14ac:dyDescent="0.3">
      <c r="A41" s="21">
        <v>39</v>
      </c>
      <c r="B41" s="7" t="s">
        <v>327</v>
      </c>
      <c r="C41" s="7" t="s">
        <v>329</v>
      </c>
      <c r="D41" s="13" t="s">
        <v>345</v>
      </c>
      <c r="E41" s="7" t="s">
        <v>346</v>
      </c>
      <c r="F41" s="7">
        <v>1</v>
      </c>
      <c r="G41" s="9">
        <v>4</v>
      </c>
      <c r="H41" s="11" t="s">
        <v>14</v>
      </c>
      <c r="I41" s="56"/>
    </row>
    <row r="42" spans="1:10" ht="27.75" thickBot="1" x14ac:dyDescent="0.35">
      <c r="A42" s="21">
        <v>40</v>
      </c>
      <c r="B42" s="49" t="s">
        <v>327</v>
      </c>
      <c r="C42" s="49" t="s">
        <v>350</v>
      </c>
      <c r="D42" s="34" t="s">
        <v>351</v>
      </c>
      <c r="E42" s="49" t="s">
        <v>352</v>
      </c>
      <c r="F42" s="49">
        <v>1</v>
      </c>
      <c r="G42" s="30">
        <v>4</v>
      </c>
      <c r="H42" s="51" t="s">
        <v>353</v>
      </c>
      <c r="I42" s="57"/>
    </row>
    <row r="43" spans="1:10" ht="17.25" thickBot="1" x14ac:dyDescent="0.35">
      <c r="F43" s="54">
        <f>SUM(F3:F42)</f>
        <v>40</v>
      </c>
      <c r="G43" s="54">
        <f>SUM(G3:G42)</f>
        <v>154</v>
      </c>
    </row>
  </sheetData>
  <autoFilter ref="A2:I20" xr:uid="{41EF88A4-0DC5-4A86-81DE-F05577EF1212}"/>
  <mergeCells count="1">
    <mergeCell ref="A1:I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58" fitToHeight="0" orientation="landscape" r:id="rId1"/>
  <headerFooter>
    <oddFooter>&amp;N페이지 중 &amp;P페이지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824B56-4C79-4F54-BF9A-E2B548136984}">
  <sheetPr>
    <pageSetUpPr fitToPage="1"/>
  </sheetPr>
  <dimension ref="A1:I110"/>
  <sheetViews>
    <sheetView topLeftCell="A40" zoomScaleNormal="100" workbookViewId="0">
      <selection activeCell="E50" sqref="E50"/>
    </sheetView>
  </sheetViews>
  <sheetFormatPr defaultRowHeight="16.5" x14ac:dyDescent="0.3"/>
  <cols>
    <col min="1" max="1" width="6.875" customWidth="1"/>
    <col min="2" max="2" width="11.375" bestFit="1" customWidth="1"/>
    <col min="3" max="3" width="22.25" bestFit="1" customWidth="1"/>
    <col min="4" max="4" width="38.125" bestFit="1" customWidth="1"/>
    <col min="5" max="5" width="59.125" customWidth="1"/>
    <col min="6" max="6" width="11.375" bestFit="1" customWidth="1"/>
    <col min="7" max="7" width="13.75" customWidth="1"/>
    <col min="8" max="8" width="30.125" customWidth="1"/>
    <col min="9" max="9" width="24" customWidth="1"/>
  </cols>
  <sheetData>
    <row r="1" spans="1:9" ht="30" customHeight="1" thickBot="1" x14ac:dyDescent="0.35">
      <c r="A1" s="74" t="s">
        <v>49</v>
      </c>
      <c r="B1" s="75"/>
      <c r="C1" s="75"/>
      <c r="D1" s="75"/>
      <c r="E1" s="75"/>
      <c r="F1" s="75"/>
      <c r="G1" s="75"/>
      <c r="H1" s="75"/>
      <c r="I1" s="76"/>
    </row>
    <row r="2" spans="1:9" x14ac:dyDescent="0.3">
      <c r="A2" s="42" t="s">
        <v>7</v>
      </c>
      <c r="B2" s="43" t="s">
        <v>8</v>
      </c>
      <c r="C2" s="43" t="s">
        <v>0</v>
      </c>
      <c r="D2" s="44" t="s">
        <v>2</v>
      </c>
      <c r="E2" s="43" t="s">
        <v>1</v>
      </c>
      <c r="F2" s="43" t="s">
        <v>12</v>
      </c>
      <c r="G2" s="45" t="s">
        <v>10</v>
      </c>
      <c r="H2" s="43" t="s">
        <v>11</v>
      </c>
      <c r="I2" s="46" t="s">
        <v>9</v>
      </c>
    </row>
    <row r="3" spans="1:9" ht="25.5" customHeight="1" x14ac:dyDescent="0.3">
      <c r="A3" s="21">
        <v>1</v>
      </c>
      <c r="B3" s="3" t="s">
        <v>50</v>
      </c>
      <c r="C3" s="3" t="s">
        <v>57</v>
      </c>
      <c r="D3" s="12" t="s">
        <v>58</v>
      </c>
      <c r="E3" s="3" t="s">
        <v>59</v>
      </c>
      <c r="F3" s="3">
        <v>1</v>
      </c>
      <c r="G3" s="9">
        <v>9</v>
      </c>
      <c r="H3" s="10" t="s">
        <v>51</v>
      </c>
      <c r="I3" s="26"/>
    </row>
    <row r="4" spans="1:9" ht="25.5" customHeight="1" x14ac:dyDescent="0.3">
      <c r="A4" s="21">
        <v>2</v>
      </c>
      <c r="B4" s="3" t="s">
        <v>50</v>
      </c>
      <c r="C4" s="3" t="s">
        <v>57</v>
      </c>
      <c r="D4" s="12" t="s">
        <v>58</v>
      </c>
      <c r="E4" s="3" t="s">
        <v>60</v>
      </c>
      <c r="F4" s="3">
        <v>1</v>
      </c>
      <c r="G4" s="9">
        <v>9</v>
      </c>
      <c r="H4" s="10" t="s">
        <v>51</v>
      </c>
      <c r="I4" s="22"/>
    </row>
    <row r="5" spans="1:9" ht="25.5" customHeight="1" x14ac:dyDescent="0.3">
      <c r="A5" s="21">
        <v>3</v>
      </c>
      <c r="B5" s="3" t="s">
        <v>15</v>
      </c>
      <c r="C5" s="3" t="s">
        <v>72</v>
      </c>
      <c r="D5" s="12" t="s">
        <v>73</v>
      </c>
      <c r="E5" s="7" t="s">
        <v>478</v>
      </c>
      <c r="F5" s="3">
        <v>1</v>
      </c>
      <c r="G5" s="9">
        <v>3</v>
      </c>
      <c r="H5" s="10" t="s">
        <v>14</v>
      </c>
      <c r="I5" s="22"/>
    </row>
    <row r="6" spans="1:9" ht="25.5" customHeight="1" x14ac:dyDescent="0.3">
      <c r="A6" s="21">
        <v>4</v>
      </c>
      <c r="B6" s="3" t="s">
        <v>15</v>
      </c>
      <c r="C6" s="3" t="s">
        <v>72</v>
      </c>
      <c r="D6" s="12" t="s">
        <v>73</v>
      </c>
      <c r="E6" s="7" t="s">
        <v>75</v>
      </c>
      <c r="F6" s="3">
        <v>1</v>
      </c>
      <c r="G6" s="9">
        <v>6</v>
      </c>
      <c r="H6" s="10" t="s">
        <v>14</v>
      </c>
      <c r="I6" s="22"/>
    </row>
    <row r="7" spans="1:9" ht="25.5" customHeight="1" x14ac:dyDescent="0.3">
      <c r="A7" s="21">
        <v>5</v>
      </c>
      <c r="B7" s="3" t="s">
        <v>15</v>
      </c>
      <c r="C7" s="3" t="s">
        <v>72</v>
      </c>
      <c r="D7" s="13" t="s">
        <v>78</v>
      </c>
      <c r="E7" s="7" t="s">
        <v>79</v>
      </c>
      <c r="F7" s="3">
        <v>1</v>
      </c>
      <c r="G7" s="9">
        <v>3</v>
      </c>
      <c r="H7" s="10" t="s">
        <v>14</v>
      </c>
      <c r="I7" s="22"/>
    </row>
    <row r="8" spans="1:9" ht="25.5" customHeight="1" x14ac:dyDescent="0.3">
      <c r="A8" s="21">
        <v>6</v>
      </c>
      <c r="B8" s="3" t="s">
        <v>15</v>
      </c>
      <c r="C8" s="3" t="s">
        <v>26</v>
      </c>
      <c r="D8" s="13" t="s">
        <v>78</v>
      </c>
      <c r="E8" s="7" t="s">
        <v>80</v>
      </c>
      <c r="F8" s="3">
        <v>1</v>
      </c>
      <c r="G8" s="9">
        <v>3</v>
      </c>
      <c r="H8" s="10" t="s">
        <v>14</v>
      </c>
      <c r="I8" s="22"/>
    </row>
    <row r="9" spans="1:9" ht="25.5" customHeight="1" x14ac:dyDescent="0.3">
      <c r="A9" s="21">
        <v>7</v>
      </c>
      <c r="B9" s="3" t="s">
        <v>15</v>
      </c>
      <c r="C9" s="3" t="s">
        <v>26</v>
      </c>
      <c r="D9" s="3" t="s">
        <v>81</v>
      </c>
      <c r="E9" s="7" t="s">
        <v>82</v>
      </c>
      <c r="F9" s="3">
        <v>1</v>
      </c>
      <c r="G9" s="9">
        <v>3</v>
      </c>
      <c r="H9" s="10" t="s">
        <v>14</v>
      </c>
      <c r="I9" s="22"/>
    </row>
    <row r="10" spans="1:9" ht="40.5" x14ac:dyDescent="0.3">
      <c r="A10" s="21">
        <v>8</v>
      </c>
      <c r="B10" s="3" t="s">
        <v>15</v>
      </c>
      <c r="C10" s="3" t="s">
        <v>26</v>
      </c>
      <c r="D10" s="12" t="s">
        <v>87</v>
      </c>
      <c r="E10" s="10" t="s">
        <v>100</v>
      </c>
      <c r="F10" s="3">
        <v>1</v>
      </c>
      <c r="G10" s="9">
        <v>9</v>
      </c>
      <c r="H10" s="10" t="s">
        <v>387</v>
      </c>
      <c r="I10" s="22"/>
    </row>
    <row r="11" spans="1:9" ht="25.5" customHeight="1" x14ac:dyDescent="0.3">
      <c r="A11" s="21">
        <v>9</v>
      </c>
      <c r="B11" s="3" t="s">
        <v>15</v>
      </c>
      <c r="C11" s="3" t="s">
        <v>26</v>
      </c>
      <c r="D11" s="12" t="s">
        <v>87</v>
      </c>
      <c r="E11" s="3" t="s">
        <v>88</v>
      </c>
      <c r="F11" s="3">
        <v>1</v>
      </c>
      <c r="G11" s="9">
        <v>9</v>
      </c>
      <c r="H11" s="10" t="s">
        <v>387</v>
      </c>
      <c r="I11" s="22"/>
    </row>
    <row r="12" spans="1:9" ht="25.5" customHeight="1" x14ac:dyDescent="0.3">
      <c r="A12" s="21">
        <v>10</v>
      </c>
      <c r="B12" s="3" t="s">
        <v>15</v>
      </c>
      <c r="C12" s="3" t="s">
        <v>26</v>
      </c>
      <c r="D12" s="12" t="s">
        <v>87</v>
      </c>
      <c r="E12" s="3" t="s">
        <v>89</v>
      </c>
      <c r="F12" s="3">
        <v>1</v>
      </c>
      <c r="G12" s="9">
        <v>9</v>
      </c>
      <c r="H12" s="10" t="s">
        <v>387</v>
      </c>
      <c r="I12" s="23"/>
    </row>
    <row r="13" spans="1:9" ht="25.5" customHeight="1" x14ac:dyDescent="0.3">
      <c r="A13" s="21">
        <v>11</v>
      </c>
      <c r="B13" s="3" t="s">
        <v>15</v>
      </c>
      <c r="C13" s="3" t="s">
        <v>26</v>
      </c>
      <c r="D13" s="12" t="s">
        <v>87</v>
      </c>
      <c r="E13" s="3" t="s">
        <v>90</v>
      </c>
      <c r="F13" s="3">
        <v>1</v>
      </c>
      <c r="G13" s="9">
        <v>9</v>
      </c>
      <c r="H13" s="10" t="s">
        <v>387</v>
      </c>
      <c r="I13" s="23"/>
    </row>
    <row r="14" spans="1:9" ht="25.5" customHeight="1" x14ac:dyDescent="0.3">
      <c r="A14" s="21">
        <v>12</v>
      </c>
      <c r="B14" s="3" t="s">
        <v>15</v>
      </c>
      <c r="C14" s="3" t="s">
        <v>26</v>
      </c>
      <c r="D14" s="12" t="s">
        <v>87</v>
      </c>
      <c r="E14" s="10" t="s">
        <v>99</v>
      </c>
      <c r="F14" s="3">
        <v>1</v>
      </c>
      <c r="G14" s="9">
        <v>6</v>
      </c>
      <c r="H14" s="10" t="s">
        <v>101</v>
      </c>
      <c r="I14" s="22"/>
    </row>
    <row r="15" spans="1:9" ht="25.5" customHeight="1" x14ac:dyDescent="0.3">
      <c r="A15" s="21">
        <v>13</v>
      </c>
      <c r="B15" s="3" t="s">
        <v>15</v>
      </c>
      <c r="C15" s="3" t="s">
        <v>26</v>
      </c>
      <c r="D15" s="12" t="s">
        <v>87</v>
      </c>
      <c r="E15" s="11" t="s">
        <v>91</v>
      </c>
      <c r="F15" s="3">
        <v>1</v>
      </c>
      <c r="G15" s="9">
        <v>9</v>
      </c>
      <c r="H15" s="10" t="s">
        <v>387</v>
      </c>
      <c r="I15" s="22"/>
    </row>
    <row r="16" spans="1:9" ht="25.5" customHeight="1" x14ac:dyDescent="0.3">
      <c r="A16" s="21">
        <v>14</v>
      </c>
      <c r="B16" s="3" t="s">
        <v>15</v>
      </c>
      <c r="C16" s="3" t="s">
        <v>26</v>
      </c>
      <c r="D16" s="12" t="s">
        <v>87</v>
      </c>
      <c r="E16" s="10" t="s">
        <v>93</v>
      </c>
      <c r="F16" s="3">
        <v>1</v>
      </c>
      <c r="G16" s="9">
        <v>5</v>
      </c>
      <c r="H16" s="10" t="s">
        <v>101</v>
      </c>
      <c r="I16" s="22"/>
    </row>
    <row r="17" spans="1:9" ht="25.5" customHeight="1" x14ac:dyDescent="0.3">
      <c r="A17" s="21">
        <v>15</v>
      </c>
      <c r="B17" s="3" t="s">
        <v>15</v>
      </c>
      <c r="C17" s="3" t="s">
        <v>26</v>
      </c>
      <c r="D17" s="12" t="s">
        <v>87</v>
      </c>
      <c r="E17" s="3" t="s">
        <v>92</v>
      </c>
      <c r="F17" s="3">
        <v>1</v>
      </c>
      <c r="G17" s="9">
        <v>9</v>
      </c>
      <c r="H17" s="10" t="s">
        <v>387</v>
      </c>
      <c r="I17" s="22"/>
    </row>
    <row r="18" spans="1:9" ht="25.5" customHeight="1" x14ac:dyDescent="0.3">
      <c r="A18" s="21">
        <v>16</v>
      </c>
      <c r="B18" s="3" t="s">
        <v>15</v>
      </c>
      <c r="C18" s="3" t="s">
        <v>26</v>
      </c>
      <c r="D18" s="12" t="s">
        <v>87</v>
      </c>
      <c r="E18" s="3" t="s">
        <v>94</v>
      </c>
      <c r="F18" s="3">
        <v>1</v>
      </c>
      <c r="G18" s="9">
        <v>6</v>
      </c>
      <c r="H18" s="10" t="s">
        <v>101</v>
      </c>
      <c r="I18" s="22"/>
    </row>
    <row r="19" spans="1:9" ht="25.5" customHeight="1" x14ac:dyDescent="0.3">
      <c r="A19" s="21">
        <v>17</v>
      </c>
      <c r="B19" s="3" t="s">
        <v>15</v>
      </c>
      <c r="C19" s="3" t="s">
        <v>26</v>
      </c>
      <c r="D19" s="12" t="s">
        <v>87</v>
      </c>
      <c r="E19" s="10" t="s">
        <v>95</v>
      </c>
      <c r="F19" s="3">
        <v>1</v>
      </c>
      <c r="G19" s="9">
        <v>6</v>
      </c>
      <c r="H19" s="10" t="s">
        <v>387</v>
      </c>
      <c r="I19" s="22"/>
    </row>
    <row r="20" spans="1:9" ht="25.5" customHeight="1" x14ac:dyDescent="0.3">
      <c r="A20" s="21">
        <v>18</v>
      </c>
      <c r="B20" s="3" t="s">
        <v>15</v>
      </c>
      <c r="C20" s="3" t="s">
        <v>26</v>
      </c>
      <c r="D20" s="12" t="s">
        <v>87</v>
      </c>
      <c r="E20" s="36" t="s">
        <v>96</v>
      </c>
      <c r="F20" s="3">
        <v>1</v>
      </c>
      <c r="G20" s="9">
        <v>6</v>
      </c>
      <c r="H20" s="10" t="s">
        <v>387</v>
      </c>
      <c r="I20" s="22"/>
    </row>
    <row r="21" spans="1:9" ht="25.5" customHeight="1" x14ac:dyDescent="0.3">
      <c r="A21" s="21">
        <v>19</v>
      </c>
      <c r="B21" s="3" t="s">
        <v>15</v>
      </c>
      <c r="C21" s="3" t="s">
        <v>26</v>
      </c>
      <c r="D21" s="12" t="s">
        <v>87</v>
      </c>
      <c r="E21" s="10" t="s">
        <v>97</v>
      </c>
      <c r="F21" s="3">
        <v>1</v>
      </c>
      <c r="G21" s="9">
        <v>6</v>
      </c>
      <c r="H21" s="10" t="s">
        <v>387</v>
      </c>
      <c r="I21" s="24"/>
    </row>
    <row r="22" spans="1:9" ht="25.5" customHeight="1" x14ac:dyDescent="0.3">
      <c r="A22" s="21">
        <v>20</v>
      </c>
      <c r="B22" s="3" t="s">
        <v>15</v>
      </c>
      <c r="C22" s="3" t="s">
        <v>26</v>
      </c>
      <c r="D22" s="12" t="s">
        <v>87</v>
      </c>
      <c r="E22" s="3" t="s">
        <v>98</v>
      </c>
      <c r="F22" s="3">
        <v>1</v>
      </c>
      <c r="G22" s="9">
        <v>3</v>
      </c>
      <c r="H22" s="10" t="s">
        <v>387</v>
      </c>
      <c r="I22" s="24"/>
    </row>
    <row r="23" spans="1:9" ht="25.5" customHeight="1" x14ac:dyDescent="0.3">
      <c r="A23" s="21">
        <v>21</v>
      </c>
      <c r="B23" s="3" t="s">
        <v>15</v>
      </c>
      <c r="C23" s="3" t="s">
        <v>26</v>
      </c>
      <c r="D23" s="12" t="s">
        <v>102</v>
      </c>
      <c r="E23" s="3" t="s">
        <v>103</v>
      </c>
      <c r="F23" s="3">
        <v>1</v>
      </c>
      <c r="G23" s="9">
        <v>6</v>
      </c>
      <c r="H23" s="10" t="s">
        <v>14</v>
      </c>
      <c r="I23" s="22"/>
    </row>
    <row r="24" spans="1:9" ht="25.5" customHeight="1" x14ac:dyDescent="0.3">
      <c r="A24" s="21">
        <v>22</v>
      </c>
      <c r="B24" s="3" t="s">
        <v>15</v>
      </c>
      <c r="C24" s="3" t="s">
        <v>26</v>
      </c>
      <c r="D24" s="12" t="s">
        <v>102</v>
      </c>
      <c r="E24" s="10" t="s">
        <v>104</v>
      </c>
      <c r="F24" s="3">
        <v>1</v>
      </c>
      <c r="G24" s="9">
        <v>6</v>
      </c>
      <c r="H24" s="10" t="s">
        <v>14</v>
      </c>
      <c r="I24" s="22"/>
    </row>
    <row r="25" spans="1:9" ht="25.5" customHeight="1" x14ac:dyDescent="0.3">
      <c r="A25" s="21">
        <v>23</v>
      </c>
      <c r="B25" s="3" t="s">
        <v>15</v>
      </c>
      <c r="C25" s="3" t="s">
        <v>26</v>
      </c>
      <c r="D25" s="12" t="s">
        <v>105</v>
      </c>
      <c r="E25" s="3" t="s">
        <v>106</v>
      </c>
      <c r="F25" s="3">
        <v>1</v>
      </c>
      <c r="G25" s="9">
        <v>3</v>
      </c>
      <c r="H25" s="10" t="s">
        <v>14</v>
      </c>
      <c r="I25" s="22"/>
    </row>
    <row r="26" spans="1:9" ht="40.5" x14ac:dyDescent="0.3">
      <c r="A26" s="21">
        <v>24</v>
      </c>
      <c r="B26" s="3" t="s">
        <v>15</v>
      </c>
      <c r="C26" s="3" t="s">
        <v>26</v>
      </c>
      <c r="D26" s="12" t="s">
        <v>107</v>
      </c>
      <c r="E26" s="10" t="s">
        <v>108</v>
      </c>
      <c r="F26" s="3">
        <v>1</v>
      </c>
      <c r="G26" s="9">
        <v>6</v>
      </c>
      <c r="H26" s="10" t="s">
        <v>109</v>
      </c>
      <c r="I26" s="22"/>
    </row>
    <row r="27" spans="1:9" ht="25.5" customHeight="1" x14ac:dyDescent="0.3">
      <c r="A27" s="21">
        <v>25</v>
      </c>
      <c r="B27" s="3" t="s">
        <v>15</v>
      </c>
      <c r="C27" s="3" t="s">
        <v>26</v>
      </c>
      <c r="D27" s="12" t="s">
        <v>119</v>
      </c>
      <c r="E27" s="10" t="s">
        <v>121</v>
      </c>
      <c r="F27" s="3">
        <v>1</v>
      </c>
      <c r="G27" s="9">
        <v>9</v>
      </c>
      <c r="H27" s="10" t="s">
        <v>14</v>
      </c>
      <c r="I27" s="26"/>
    </row>
    <row r="28" spans="1:9" ht="25.5" customHeight="1" x14ac:dyDescent="0.3">
      <c r="A28" s="21">
        <v>26</v>
      </c>
      <c r="B28" s="3" t="s">
        <v>15</v>
      </c>
      <c r="C28" s="3" t="s">
        <v>122</v>
      </c>
      <c r="D28" s="12" t="s">
        <v>123</v>
      </c>
      <c r="E28" s="3" t="s">
        <v>125</v>
      </c>
      <c r="F28" s="3">
        <v>1</v>
      </c>
      <c r="G28" s="9">
        <v>10</v>
      </c>
      <c r="H28" s="10" t="s">
        <v>14</v>
      </c>
      <c r="I28" s="22"/>
    </row>
    <row r="29" spans="1:9" ht="25.5" customHeight="1" x14ac:dyDescent="0.3">
      <c r="A29" s="21">
        <v>27</v>
      </c>
      <c r="B29" s="3" t="s">
        <v>15</v>
      </c>
      <c r="C29" s="3" t="s">
        <v>122</v>
      </c>
      <c r="D29" s="12" t="s">
        <v>123</v>
      </c>
      <c r="E29" s="3" t="s">
        <v>126</v>
      </c>
      <c r="F29" s="3">
        <v>1</v>
      </c>
      <c r="G29" s="9">
        <v>10</v>
      </c>
      <c r="H29" s="10" t="s">
        <v>14</v>
      </c>
      <c r="I29" s="22"/>
    </row>
    <row r="30" spans="1:9" ht="25.5" customHeight="1" x14ac:dyDescent="0.3">
      <c r="A30" s="21">
        <v>28</v>
      </c>
      <c r="B30" s="3" t="s">
        <v>15</v>
      </c>
      <c r="C30" s="3" t="s">
        <v>122</v>
      </c>
      <c r="D30" s="12" t="s">
        <v>123</v>
      </c>
      <c r="E30" s="3" t="s">
        <v>127</v>
      </c>
      <c r="F30" s="3">
        <v>1</v>
      </c>
      <c r="G30" s="9">
        <v>10</v>
      </c>
      <c r="H30" s="10" t="s">
        <v>14</v>
      </c>
      <c r="I30" s="22"/>
    </row>
    <row r="31" spans="1:9" ht="25.5" customHeight="1" x14ac:dyDescent="0.3">
      <c r="A31" s="21">
        <v>29</v>
      </c>
      <c r="B31" s="3" t="s">
        <v>15</v>
      </c>
      <c r="C31" s="3" t="s">
        <v>122</v>
      </c>
      <c r="D31" s="12" t="s">
        <v>123</v>
      </c>
      <c r="E31" s="15" t="s">
        <v>127</v>
      </c>
      <c r="F31" s="3">
        <v>1</v>
      </c>
      <c r="G31" s="9">
        <v>10</v>
      </c>
      <c r="H31" s="10" t="s">
        <v>14</v>
      </c>
      <c r="I31" s="22"/>
    </row>
    <row r="32" spans="1:9" ht="25.5" customHeight="1" x14ac:dyDescent="0.3">
      <c r="A32" s="21">
        <v>30</v>
      </c>
      <c r="B32" s="3" t="s">
        <v>15</v>
      </c>
      <c r="C32" s="3" t="s">
        <v>122</v>
      </c>
      <c r="D32" s="12" t="s">
        <v>123</v>
      </c>
      <c r="E32" s="15" t="s">
        <v>128</v>
      </c>
      <c r="F32" s="3">
        <v>1</v>
      </c>
      <c r="G32" s="9">
        <v>10</v>
      </c>
      <c r="H32" s="11" t="s">
        <v>14</v>
      </c>
      <c r="I32" s="22"/>
    </row>
    <row r="33" spans="1:9" ht="25.5" customHeight="1" x14ac:dyDescent="0.3">
      <c r="A33" s="21">
        <v>31</v>
      </c>
      <c r="B33" s="3" t="s">
        <v>15</v>
      </c>
      <c r="C33" s="3" t="s">
        <v>122</v>
      </c>
      <c r="D33" s="12" t="s">
        <v>123</v>
      </c>
      <c r="E33" s="36" t="s">
        <v>129</v>
      </c>
      <c r="F33" s="3">
        <v>1</v>
      </c>
      <c r="G33" s="9">
        <v>6</v>
      </c>
      <c r="H33" s="11" t="s">
        <v>14</v>
      </c>
      <c r="I33" s="22"/>
    </row>
    <row r="34" spans="1:9" ht="25.5" customHeight="1" x14ac:dyDescent="0.3">
      <c r="A34" s="21">
        <v>32</v>
      </c>
      <c r="B34" s="3" t="s">
        <v>15</v>
      </c>
      <c r="C34" s="3" t="s">
        <v>122</v>
      </c>
      <c r="D34" s="12" t="s">
        <v>123</v>
      </c>
      <c r="E34" s="10" t="s">
        <v>130</v>
      </c>
      <c r="F34" s="3">
        <v>1</v>
      </c>
      <c r="G34" s="9">
        <v>6</v>
      </c>
      <c r="H34" s="11" t="s">
        <v>14</v>
      </c>
      <c r="I34" s="22"/>
    </row>
    <row r="35" spans="1:9" ht="25.5" customHeight="1" x14ac:dyDescent="0.3">
      <c r="A35" s="21">
        <v>33</v>
      </c>
      <c r="B35" s="3" t="s">
        <v>15</v>
      </c>
      <c r="C35" s="3" t="s">
        <v>122</v>
      </c>
      <c r="D35" s="13" t="s">
        <v>123</v>
      </c>
      <c r="E35" s="3" t="s">
        <v>131</v>
      </c>
      <c r="F35" s="3">
        <v>1</v>
      </c>
      <c r="G35" s="9">
        <v>3</v>
      </c>
      <c r="H35" s="11" t="s">
        <v>14</v>
      </c>
      <c r="I35" s="22"/>
    </row>
    <row r="36" spans="1:9" ht="25.5" customHeight="1" x14ac:dyDescent="0.3">
      <c r="A36" s="21">
        <v>34</v>
      </c>
      <c r="B36" s="3" t="s">
        <v>15</v>
      </c>
      <c r="C36" s="3" t="s">
        <v>122</v>
      </c>
      <c r="D36" s="13" t="s">
        <v>134</v>
      </c>
      <c r="E36" s="11" t="s">
        <v>135</v>
      </c>
      <c r="F36" s="3">
        <v>1</v>
      </c>
      <c r="G36" s="9">
        <v>3</v>
      </c>
      <c r="H36" s="11" t="s">
        <v>14</v>
      </c>
      <c r="I36" s="22"/>
    </row>
    <row r="37" spans="1:9" ht="25.5" customHeight="1" x14ac:dyDescent="0.3">
      <c r="A37" s="21">
        <v>35</v>
      </c>
      <c r="B37" s="3" t="s">
        <v>15</v>
      </c>
      <c r="C37" s="7" t="s">
        <v>144</v>
      </c>
      <c r="D37" s="13" t="s">
        <v>145</v>
      </c>
      <c r="E37" s="7" t="s">
        <v>146</v>
      </c>
      <c r="F37" s="3">
        <v>1</v>
      </c>
      <c r="G37" s="9">
        <v>4</v>
      </c>
      <c r="H37" s="11" t="s">
        <v>14</v>
      </c>
      <c r="I37" s="22"/>
    </row>
    <row r="38" spans="1:9" ht="25.5" customHeight="1" x14ac:dyDescent="0.3">
      <c r="A38" s="21">
        <v>36</v>
      </c>
      <c r="B38" s="3" t="s">
        <v>15</v>
      </c>
      <c r="C38" s="7" t="s">
        <v>144</v>
      </c>
      <c r="D38" s="13" t="s">
        <v>145</v>
      </c>
      <c r="E38" s="11" t="s">
        <v>149</v>
      </c>
      <c r="F38" s="3">
        <v>1</v>
      </c>
      <c r="G38" s="9">
        <v>9</v>
      </c>
      <c r="H38" s="11" t="s">
        <v>14</v>
      </c>
      <c r="I38" s="22"/>
    </row>
    <row r="39" spans="1:9" ht="25.5" customHeight="1" x14ac:dyDescent="0.3">
      <c r="A39" s="21">
        <v>37</v>
      </c>
      <c r="B39" s="3" t="s">
        <v>15</v>
      </c>
      <c r="C39" s="7" t="s">
        <v>21</v>
      </c>
      <c r="D39" s="13" t="s">
        <v>25</v>
      </c>
      <c r="E39" s="11" t="s">
        <v>155</v>
      </c>
      <c r="F39" s="3">
        <v>1</v>
      </c>
      <c r="G39" s="9">
        <v>6</v>
      </c>
      <c r="H39" s="11" t="s">
        <v>14</v>
      </c>
      <c r="I39" s="22"/>
    </row>
    <row r="40" spans="1:9" ht="25.5" customHeight="1" x14ac:dyDescent="0.3">
      <c r="A40" s="21">
        <v>38</v>
      </c>
      <c r="B40" s="3" t="s">
        <v>15</v>
      </c>
      <c r="C40" s="7" t="s">
        <v>21</v>
      </c>
      <c r="D40" s="13" t="s">
        <v>25</v>
      </c>
      <c r="E40" s="37" t="s">
        <v>156</v>
      </c>
      <c r="F40" s="3">
        <v>1</v>
      </c>
      <c r="G40" s="9">
        <v>6</v>
      </c>
      <c r="H40" s="11" t="s">
        <v>14</v>
      </c>
      <c r="I40" s="22"/>
    </row>
    <row r="41" spans="1:9" ht="25.5" customHeight="1" x14ac:dyDescent="0.3">
      <c r="A41" s="21">
        <v>39</v>
      </c>
      <c r="B41" s="3" t="s">
        <v>15</v>
      </c>
      <c r="C41" s="3" t="s">
        <v>160</v>
      </c>
      <c r="D41" s="19" t="s">
        <v>41</v>
      </c>
      <c r="E41" s="3" t="s">
        <v>158</v>
      </c>
      <c r="F41" s="3">
        <v>1</v>
      </c>
      <c r="G41" s="9">
        <v>9</v>
      </c>
      <c r="H41" s="11" t="s">
        <v>337</v>
      </c>
      <c r="I41" s="22"/>
    </row>
    <row r="42" spans="1:9" ht="25.5" customHeight="1" x14ac:dyDescent="0.3">
      <c r="A42" s="21">
        <v>40</v>
      </c>
      <c r="B42" s="3" t="s">
        <v>15</v>
      </c>
      <c r="C42" s="3" t="s">
        <v>160</v>
      </c>
      <c r="D42" s="13" t="s">
        <v>41</v>
      </c>
      <c r="E42" s="3" t="s">
        <v>158</v>
      </c>
      <c r="F42" s="3">
        <v>1</v>
      </c>
      <c r="G42" s="9">
        <v>9</v>
      </c>
      <c r="H42" s="11" t="s">
        <v>337</v>
      </c>
      <c r="I42" s="22"/>
    </row>
    <row r="43" spans="1:9" ht="25.5" customHeight="1" x14ac:dyDescent="0.3">
      <c r="A43" s="21">
        <v>41</v>
      </c>
      <c r="B43" s="3" t="s">
        <v>15</v>
      </c>
      <c r="C43" s="3" t="s">
        <v>160</v>
      </c>
      <c r="D43" s="13" t="s">
        <v>41</v>
      </c>
      <c r="E43" s="3" t="s">
        <v>158</v>
      </c>
      <c r="F43" s="3">
        <v>1</v>
      </c>
      <c r="G43" s="9">
        <v>9</v>
      </c>
      <c r="H43" s="11" t="s">
        <v>337</v>
      </c>
      <c r="I43" s="22"/>
    </row>
    <row r="44" spans="1:9" ht="25.5" customHeight="1" x14ac:dyDescent="0.3">
      <c r="A44" s="21">
        <v>42</v>
      </c>
      <c r="B44" s="3" t="s">
        <v>15</v>
      </c>
      <c r="C44" s="3" t="s">
        <v>160</v>
      </c>
      <c r="D44" s="13" t="s">
        <v>41</v>
      </c>
      <c r="E44" s="3" t="s">
        <v>158</v>
      </c>
      <c r="F44" s="3">
        <v>1</v>
      </c>
      <c r="G44" s="9">
        <v>9</v>
      </c>
      <c r="H44" s="11" t="s">
        <v>337</v>
      </c>
      <c r="I44" s="22"/>
    </row>
    <row r="45" spans="1:9" ht="25.5" customHeight="1" x14ac:dyDescent="0.3">
      <c r="A45" s="21">
        <v>43</v>
      </c>
      <c r="B45" s="3" t="s">
        <v>15</v>
      </c>
      <c r="C45" s="3" t="s">
        <v>160</v>
      </c>
      <c r="D45" s="13" t="s">
        <v>41</v>
      </c>
      <c r="E45" s="3" t="s">
        <v>158</v>
      </c>
      <c r="F45" s="3">
        <v>1</v>
      </c>
      <c r="G45" s="9">
        <v>9</v>
      </c>
      <c r="H45" s="11" t="s">
        <v>337</v>
      </c>
      <c r="I45" s="22"/>
    </row>
    <row r="46" spans="1:9" ht="25.5" customHeight="1" x14ac:dyDescent="0.3">
      <c r="A46" s="21">
        <v>44</v>
      </c>
      <c r="B46" s="3" t="s">
        <v>15</v>
      </c>
      <c r="C46" s="3" t="s">
        <v>160</v>
      </c>
      <c r="D46" s="13" t="s">
        <v>41</v>
      </c>
      <c r="E46" s="3" t="s">
        <v>159</v>
      </c>
      <c r="F46" s="3">
        <v>1</v>
      </c>
      <c r="G46" s="9">
        <v>9</v>
      </c>
      <c r="H46" s="10" t="s">
        <v>337</v>
      </c>
      <c r="I46" s="22"/>
    </row>
    <row r="47" spans="1:9" ht="25.5" customHeight="1" x14ac:dyDescent="0.3">
      <c r="A47" s="21">
        <v>45</v>
      </c>
      <c r="B47" s="3" t="s">
        <v>15</v>
      </c>
      <c r="C47" s="3" t="s">
        <v>160</v>
      </c>
      <c r="D47" s="13" t="s">
        <v>42</v>
      </c>
      <c r="E47" s="15" t="s">
        <v>161</v>
      </c>
      <c r="F47" s="3">
        <v>1</v>
      </c>
      <c r="G47" s="9">
        <v>4</v>
      </c>
      <c r="H47" s="11" t="s">
        <v>14</v>
      </c>
      <c r="I47" s="22"/>
    </row>
    <row r="48" spans="1:9" ht="25.5" customHeight="1" x14ac:dyDescent="0.3">
      <c r="A48" s="21">
        <v>46</v>
      </c>
      <c r="B48" s="3" t="s">
        <v>15</v>
      </c>
      <c r="C48" s="3" t="s">
        <v>160</v>
      </c>
      <c r="D48" s="13" t="s">
        <v>42</v>
      </c>
      <c r="E48" s="3" t="s">
        <v>162</v>
      </c>
      <c r="F48" s="3">
        <v>1</v>
      </c>
      <c r="G48" s="9">
        <v>6</v>
      </c>
      <c r="H48" s="11" t="s">
        <v>14</v>
      </c>
      <c r="I48" s="22"/>
    </row>
    <row r="49" spans="1:9" ht="25.5" customHeight="1" x14ac:dyDescent="0.3">
      <c r="A49" s="21">
        <v>47</v>
      </c>
      <c r="B49" s="3" t="s">
        <v>15</v>
      </c>
      <c r="C49" s="3" t="s">
        <v>160</v>
      </c>
      <c r="D49" s="13" t="s">
        <v>43</v>
      </c>
      <c r="E49" s="3" t="s">
        <v>163</v>
      </c>
      <c r="F49" s="3">
        <v>1</v>
      </c>
      <c r="G49" s="9">
        <v>9</v>
      </c>
      <c r="H49" s="11" t="s">
        <v>14</v>
      </c>
      <c r="I49" s="22"/>
    </row>
    <row r="50" spans="1:9" ht="25.5" customHeight="1" x14ac:dyDescent="0.3">
      <c r="A50" s="21">
        <v>48</v>
      </c>
      <c r="B50" s="3" t="s">
        <v>15</v>
      </c>
      <c r="C50" s="3" t="s">
        <v>160</v>
      </c>
      <c r="D50" s="12" t="s">
        <v>45</v>
      </c>
      <c r="E50" s="3" t="s">
        <v>166</v>
      </c>
      <c r="F50" s="3">
        <v>1</v>
      </c>
      <c r="G50" s="9">
        <v>7</v>
      </c>
      <c r="H50" s="11" t="s">
        <v>14</v>
      </c>
      <c r="I50" s="22"/>
    </row>
    <row r="51" spans="1:9" ht="40.5" x14ac:dyDescent="0.3">
      <c r="A51" s="21">
        <v>49</v>
      </c>
      <c r="B51" s="3" t="s">
        <v>15</v>
      </c>
      <c r="C51" s="3" t="s">
        <v>160</v>
      </c>
      <c r="D51" s="13" t="s">
        <v>167</v>
      </c>
      <c r="E51" s="11" t="s">
        <v>168</v>
      </c>
      <c r="F51" s="7">
        <v>1</v>
      </c>
      <c r="G51" s="9">
        <v>9</v>
      </c>
      <c r="H51" s="11" t="s">
        <v>14</v>
      </c>
      <c r="I51" s="47"/>
    </row>
    <row r="52" spans="1:9" ht="27" x14ac:dyDescent="0.3">
      <c r="A52" s="21">
        <v>50</v>
      </c>
      <c r="B52" s="3" t="s">
        <v>15</v>
      </c>
      <c r="C52" s="3" t="s">
        <v>160</v>
      </c>
      <c r="D52" s="13" t="s">
        <v>167</v>
      </c>
      <c r="E52" s="11" t="s">
        <v>169</v>
      </c>
      <c r="F52" s="7">
        <v>1</v>
      </c>
      <c r="G52" s="9">
        <v>6</v>
      </c>
      <c r="H52" s="11" t="s">
        <v>14</v>
      </c>
      <c r="I52" s="47"/>
    </row>
    <row r="53" spans="1:9" x14ac:dyDescent="0.3">
      <c r="A53" s="21">
        <v>51</v>
      </c>
      <c r="B53" s="3" t="s">
        <v>15</v>
      </c>
      <c r="C53" s="3" t="s">
        <v>160</v>
      </c>
      <c r="D53" s="13" t="s">
        <v>170</v>
      </c>
      <c r="E53" s="7" t="s">
        <v>171</v>
      </c>
      <c r="F53" s="7">
        <v>1</v>
      </c>
      <c r="G53" s="9">
        <v>6</v>
      </c>
      <c r="H53" s="11" t="s">
        <v>14</v>
      </c>
      <c r="I53" s="47"/>
    </row>
    <row r="54" spans="1:9" x14ac:dyDescent="0.3">
      <c r="A54" s="21">
        <v>52</v>
      </c>
      <c r="B54" s="3" t="s">
        <v>15</v>
      </c>
      <c r="C54" s="3" t="s">
        <v>160</v>
      </c>
      <c r="D54" s="13" t="s">
        <v>170</v>
      </c>
      <c r="E54" s="7" t="s">
        <v>480</v>
      </c>
      <c r="F54" s="7">
        <v>1</v>
      </c>
      <c r="G54" s="9">
        <v>6</v>
      </c>
      <c r="H54" s="11" t="s">
        <v>14</v>
      </c>
      <c r="I54" s="47"/>
    </row>
    <row r="55" spans="1:9" x14ac:dyDescent="0.3">
      <c r="A55" s="21">
        <v>53</v>
      </c>
      <c r="B55" s="3" t="s">
        <v>15</v>
      </c>
      <c r="C55" s="7" t="s">
        <v>176</v>
      </c>
      <c r="D55" s="13" t="s">
        <v>177</v>
      </c>
      <c r="E55" s="7" t="s">
        <v>178</v>
      </c>
      <c r="F55" s="7">
        <v>1</v>
      </c>
      <c r="G55" s="9">
        <v>3</v>
      </c>
      <c r="H55" s="11" t="s">
        <v>14</v>
      </c>
      <c r="I55" s="47"/>
    </row>
    <row r="56" spans="1:9" x14ac:dyDescent="0.3">
      <c r="A56" s="21">
        <v>54</v>
      </c>
      <c r="B56" s="3" t="s">
        <v>15</v>
      </c>
      <c r="C56" s="7" t="s">
        <v>176</v>
      </c>
      <c r="D56" s="13" t="s">
        <v>177</v>
      </c>
      <c r="E56" s="7" t="s">
        <v>179</v>
      </c>
      <c r="F56" s="7">
        <v>1</v>
      </c>
      <c r="G56" s="9">
        <v>3</v>
      </c>
      <c r="H56" s="11" t="s">
        <v>14</v>
      </c>
      <c r="I56" s="47"/>
    </row>
    <row r="57" spans="1:9" x14ac:dyDescent="0.3">
      <c r="A57" s="21">
        <v>55</v>
      </c>
      <c r="B57" s="3" t="s">
        <v>15</v>
      </c>
      <c r="C57" s="7" t="s">
        <v>176</v>
      </c>
      <c r="D57" s="13" t="s">
        <v>180</v>
      </c>
      <c r="E57" s="7" t="s">
        <v>181</v>
      </c>
      <c r="F57" s="7">
        <v>1</v>
      </c>
      <c r="G57" s="9">
        <v>8</v>
      </c>
      <c r="H57" s="11" t="s">
        <v>14</v>
      </c>
      <c r="I57" s="47"/>
    </row>
    <row r="58" spans="1:9" x14ac:dyDescent="0.3">
      <c r="A58" s="21">
        <v>56</v>
      </c>
      <c r="B58" s="3" t="s">
        <v>15</v>
      </c>
      <c r="C58" s="7" t="s">
        <v>187</v>
      </c>
      <c r="D58" s="13" t="s">
        <v>185</v>
      </c>
      <c r="E58" s="7" t="s">
        <v>188</v>
      </c>
      <c r="F58" s="7">
        <v>1</v>
      </c>
      <c r="G58" s="9">
        <v>5</v>
      </c>
      <c r="H58" s="11" t="s">
        <v>14</v>
      </c>
      <c r="I58" s="47"/>
    </row>
    <row r="59" spans="1:9" x14ac:dyDescent="0.3">
      <c r="A59" s="21">
        <v>57</v>
      </c>
      <c r="B59" s="3" t="s">
        <v>15</v>
      </c>
      <c r="C59" s="7" t="s">
        <v>193</v>
      </c>
      <c r="D59" s="13" t="s">
        <v>194</v>
      </c>
      <c r="E59" s="7" t="s">
        <v>201</v>
      </c>
      <c r="F59" s="7">
        <v>1</v>
      </c>
      <c r="G59" s="9">
        <v>5</v>
      </c>
      <c r="H59" s="11" t="s">
        <v>14</v>
      </c>
      <c r="I59" s="47"/>
    </row>
    <row r="60" spans="1:9" x14ac:dyDescent="0.3">
      <c r="A60" s="21">
        <v>58</v>
      </c>
      <c r="B60" s="3" t="s">
        <v>15</v>
      </c>
      <c r="C60" s="3" t="s">
        <v>193</v>
      </c>
      <c r="D60" s="13" t="s">
        <v>194</v>
      </c>
      <c r="E60" s="7" t="s">
        <v>202</v>
      </c>
      <c r="F60" s="7">
        <v>1</v>
      </c>
      <c r="G60" s="9">
        <v>5</v>
      </c>
      <c r="H60" s="11" t="s">
        <v>14</v>
      </c>
      <c r="I60" s="48"/>
    </row>
    <row r="61" spans="1:9" x14ac:dyDescent="0.3">
      <c r="A61" s="21">
        <v>59</v>
      </c>
      <c r="B61" s="3" t="s">
        <v>15</v>
      </c>
      <c r="C61" s="3" t="s">
        <v>193</v>
      </c>
      <c r="D61" s="13" t="s">
        <v>194</v>
      </c>
      <c r="E61" s="7" t="s">
        <v>203</v>
      </c>
      <c r="F61" s="7">
        <v>1</v>
      </c>
      <c r="G61" s="9">
        <v>5</v>
      </c>
      <c r="H61" s="11" t="s">
        <v>14</v>
      </c>
      <c r="I61" s="48"/>
    </row>
    <row r="62" spans="1:9" x14ac:dyDescent="0.3">
      <c r="A62" s="21">
        <v>60</v>
      </c>
      <c r="B62" s="3" t="s">
        <v>15</v>
      </c>
      <c r="C62" s="3" t="s">
        <v>193</v>
      </c>
      <c r="D62" s="3" t="s">
        <v>204</v>
      </c>
      <c r="E62" s="3" t="s">
        <v>209</v>
      </c>
      <c r="F62" s="3">
        <v>1</v>
      </c>
      <c r="G62" s="9">
        <v>6</v>
      </c>
      <c r="H62" s="3" t="s">
        <v>14</v>
      </c>
      <c r="I62" s="48"/>
    </row>
    <row r="63" spans="1:9" x14ac:dyDescent="0.3">
      <c r="A63" s="21">
        <v>61</v>
      </c>
      <c r="B63" s="3" t="s">
        <v>15</v>
      </c>
      <c r="C63" s="3" t="s">
        <v>193</v>
      </c>
      <c r="D63" s="3" t="s">
        <v>204</v>
      </c>
      <c r="E63" s="3" t="s">
        <v>210</v>
      </c>
      <c r="F63" s="3">
        <v>1</v>
      </c>
      <c r="G63" s="9">
        <v>9</v>
      </c>
      <c r="H63" s="3" t="s">
        <v>14</v>
      </c>
      <c r="I63" s="48"/>
    </row>
    <row r="64" spans="1:9" x14ac:dyDescent="0.3">
      <c r="A64" s="21">
        <v>62</v>
      </c>
      <c r="B64" s="3" t="s">
        <v>15</v>
      </c>
      <c r="C64" s="3" t="s">
        <v>193</v>
      </c>
      <c r="D64" s="3" t="s">
        <v>211</v>
      </c>
      <c r="E64" s="3" t="s">
        <v>212</v>
      </c>
      <c r="F64" s="3">
        <v>1</v>
      </c>
      <c r="G64" s="9">
        <v>3</v>
      </c>
      <c r="H64" s="3" t="s">
        <v>14</v>
      </c>
      <c r="I64" s="48"/>
    </row>
    <row r="65" spans="1:9" x14ac:dyDescent="0.3">
      <c r="A65" s="21">
        <v>63</v>
      </c>
      <c r="B65" s="3" t="s">
        <v>15</v>
      </c>
      <c r="C65" s="3" t="s">
        <v>193</v>
      </c>
      <c r="D65" s="3" t="s">
        <v>211</v>
      </c>
      <c r="E65" s="3" t="s">
        <v>213</v>
      </c>
      <c r="F65" s="3">
        <v>1</v>
      </c>
      <c r="G65" s="9">
        <v>3</v>
      </c>
      <c r="H65" s="3" t="s">
        <v>14</v>
      </c>
      <c r="I65" s="48"/>
    </row>
    <row r="66" spans="1:9" x14ac:dyDescent="0.3">
      <c r="A66" s="21">
        <v>64</v>
      </c>
      <c r="B66" s="3" t="s">
        <v>15</v>
      </c>
      <c r="C66" s="3" t="s">
        <v>193</v>
      </c>
      <c r="D66" s="3" t="s">
        <v>211</v>
      </c>
      <c r="E66" s="7" t="s">
        <v>214</v>
      </c>
      <c r="F66" s="7">
        <v>1</v>
      </c>
      <c r="G66" s="9">
        <v>4</v>
      </c>
      <c r="H66" s="7" t="s">
        <v>14</v>
      </c>
      <c r="I66" s="48"/>
    </row>
    <row r="67" spans="1:9" x14ac:dyDescent="0.3">
      <c r="A67" s="21">
        <v>65</v>
      </c>
      <c r="B67" s="3" t="s">
        <v>15</v>
      </c>
      <c r="C67" s="3" t="s">
        <v>193</v>
      </c>
      <c r="D67" s="3" t="s">
        <v>211</v>
      </c>
      <c r="E67" s="7" t="s">
        <v>215</v>
      </c>
      <c r="F67" s="7">
        <v>1</v>
      </c>
      <c r="G67" s="9">
        <v>4</v>
      </c>
      <c r="H67" s="7" t="s">
        <v>14</v>
      </c>
      <c r="I67" s="48"/>
    </row>
    <row r="68" spans="1:9" x14ac:dyDescent="0.3">
      <c r="A68" s="21">
        <v>66</v>
      </c>
      <c r="B68" s="3" t="s">
        <v>15</v>
      </c>
      <c r="C68" s="3" t="s">
        <v>193</v>
      </c>
      <c r="D68" s="3" t="s">
        <v>211</v>
      </c>
      <c r="E68" s="7" t="s">
        <v>216</v>
      </c>
      <c r="F68" s="7">
        <v>1</v>
      </c>
      <c r="G68" s="9">
        <v>3</v>
      </c>
      <c r="H68" s="7" t="s">
        <v>14</v>
      </c>
      <c r="I68" s="48"/>
    </row>
    <row r="69" spans="1:9" x14ac:dyDescent="0.3">
      <c r="A69" s="21">
        <v>67</v>
      </c>
      <c r="B69" s="3" t="s">
        <v>15</v>
      </c>
      <c r="C69" s="3" t="s">
        <v>193</v>
      </c>
      <c r="D69" s="7" t="s">
        <v>220</v>
      </c>
      <c r="E69" s="7" t="s">
        <v>221</v>
      </c>
      <c r="F69" s="7">
        <v>1</v>
      </c>
      <c r="G69" s="9">
        <v>3</v>
      </c>
      <c r="H69" s="7" t="s">
        <v>14</v>
      </c>
      <c r="I69" s="48"/>
    </row>
    <row r="70" spans="1:9" x14ac:dyDescent="0.3">
      <c r="A70" s="21">
        <v>68</v>
      </c>
      <c r="B70" s="3" t="s">
        <v>15</v>
      </c>
      <c r="C70" s="3" t="s">
        <v>193</v>
      </c>
      <c r="D70" s="7" t="s">
        <v>220</v>
      </c>
      <c r="E70" s="7" t="s">
        <v>222</v>
      </c>
      <c r="F70" s="7">
        <v>1</v>
      </c>
      <c r="G70" s="9">
        <v>3</v>
      </c>
      <c r="H70" s="7" t="s">
        <v>14</v>
      </c>
      <c r="I70" s="48"/>
    </row>
    <row r="71" spans="1:9" x14ac:dyDescent="0.3">
      <c r="A71" s="21">
        <v>69</v>
      </c>
      <c r="B71" s="3" t="s">
        <v>15</v>
      </c>
      <c r="C71" s="3" t="s">
        <v>193</v>
      </c>
      <c r="D71" s="7" t="s">
        <v>220</v>
      </c>
      <c r="E71" s="7" t="s">
        <v>223</v>
      </c>
      <c r="F71" s="7">
        <v>1</v>
      </c>
      <c r="G71" s="9">
        <v>8</v>
      </c>
      <c r="H71" s="7" t="s">
        <v>14</v>
      </c>
      <c r="I71" s="48"/>
    </row>
    <row r="72" spans="1:9" x14ac:dyDescent="0.3">
      <c r="A72" s="21">
        <v>70</v>
      </c>
      <c r="B72" s="3" t="s">
        <v>15</v>
      </c>
      <c r="C72" s="3" t="s">
        <v>193</v>
      </c>
      <c r="D72" s="7" t="s">
        <v>229</v>
      </c>
      <c r="E72" s="7" t="s">
        <v>224</v>
      </c>
      <c r="F72" s="7">
        <v>1</v>
      </c>
      <c r="G72" s="9">
        <v>6</v>
      </c>
      <c r="H72" s="7" t="s">
        <v>14</v>
      </c>
      <c r="I72" s="48"/>
    </row>
    <row r="73" spans="1:9" x14ac:dyDescent="0.3">
      <c r="A73" s="21">
        <v>71</v>
      </c>
      <c r="B73" s="3" t="s">
        <v>15</v>
      </c>
      <c r="C73" s="3" t="s">
        <v>193</v>
      </c>
      <c r="D73" s="7" t="s">
        <v>229</v>
      </c>
      <c r="E73" s="7" t="s">
        <v>225</v>
      </c>
      <c r="F73" s="7">
        <v>1</v>
      </c>
      <c r="G73" s="9">
        <v>6</v>
      </c>
      <c r="H73" s="7" t="s">
        <v>14</v>
      </c>
      <c r="I73" s="48"/>
    </row>
    <row r="74" spans="1:9" x14ac:dyDescent="0.3">
      <c r="A74" s="21">
        <v>72</v>
      </c>
      <c r="B74" s="3" t="s">
        <v>15</v>
      </c>
      <c r="C74" s="3" t="s">
        <v>193</v>
      </c>
      <c r="D74" s="7" t="s">
        <v>229</v>
      </c>
      <c r="E74" s="7" t="s">
        <v>226</v>
      </c>
      <c r="F74" s="7">
        <v>1</v>
      </c>
      <c r="G74" s="9">
        <v>5</v>
      </c>
      <c r="H74" s="7" t="s">
        <v>14</v>
      </c>
      <c r="I74" s="48"/>
    </row>
    <row r="75" spans="1:9" x14ac:dyDescent="0.3">
      <c r="A75" s="21">
        <v>73</v>
      </c>
      <c r="B75" s="3" t="s">
        <v>15</v>
      </c>
      <c r="C75" s="3" t="s">
        <v>193</v>
      </c>
      <c r="D75" s="7" t="s">
        <v>229</v>
      </c>
      <c r="E75" s="7" t="s">
        <v>227</v>
      </c>
      <c r="F75" s="7">
        <v>1</v>
      </c>
      <c r="G75" s="9">
        <v>9</v>
      </c>
      <c r="H75" s="7" t="s">
        <v>14</v>
      </c>
      <c r="I75" s="48"/>
    </row>
    <row r="76" spans="1:9" x14ac:dyDescent="0.3">
      <c r="A76" s="21">
        <v>74</v>
      </c>
      <c r="B76" s="3" t="s">
        <v>15</v>
      </c>
      <c r="C76" s="3" t="s">
        <v>193</v>
      </c>
      <c r="D76" s="7" t="s">
        <v>229</v>
      </c>
      <c r="E76" s="7" t="s">
        <v>228</v>
      </c>
      <c r="F76" s="7">
        <v>1</v>
      </c>
      <c r="G76" s="9">
        <v>6</v>
      </c>
      <c r="H76" s="7" t="s">
        <v>14</v>
      </c>
      <c r="I76" s="48"/>
    </row>
    <row r="77" spans="1:9" x14ac:dyDescent="0.3">
      <c r="A77" s="21">
        <v>75</v>
      </c>
      <c r="B77" s="3" t="s">
        <v>15</v>
      </c>
      <c r="C77" s="3" t="s">
        <v>193</v>
      </c>
      <c r="D77" s="7" t="s">
        <v>230</v>
      </c>
      <c r="E77" s="7" t="s">
        <v>231</v>
      </c>
      <c r="F77" s="7">
        <v>1</v>
      </c>
      <c r="G77" s="9">
        <v>3</v>
      </c>
      <c r="H77" s="7" t="s">
        <v>14</v>
      </c>
      <c r="I77" s="48"/>
    </row>
    <row r="78" spans="1:9" x14ac:dyDescent="0.3">
      <c r="A78" s="21">
        <v>76</v>
      </c>
      <c r="B78" s="3" t="s">
        <v>15</v>
      </c>
      <c r="C78" s="3" t="s">
        <v>193</v>
      </c>
      <c r="D78" s="7" t="s">
        <v>230</v>
      </c>
      <c r="E78" s="7" t="s">
        <v>232</v>
      </c>
      <c r="F78" s="7">
        <v>1</v>
      </c>
      <c r="G78" s="9">
        <v>2</v>
      </c>
      <c r="H78" s="7" t="s">
        <v>14</v>
      </c>
      <c r="I78" s="48"/>
    </row>
    <row r="79" spans="1:9" x14ac:dyDescent="0.3">
      <c r="A79" s="21">
        <v>77</v>
      </c>
      <c r="B79" s="3" t="s">
        <v>15</v>
      </c>
      <c r="C79" s="3" t="s">
        <v>193</v>
      </c>
      <c r="D79" s="7" t="s">
        <v>233</v>
      </c>
      <c r="E79" s="7" t="s">
        <v>234</v>
      </c>
      <c r="F79" s="7">
        <v>1</v>
      </c>
      <c r="G79" s="9">
        <v>4</v>
      </c>
      <c r="H79" s="7" t="s">
        <v>14</v>
      </c>
      <c r="I79" s="48"/>
    </row>
    <row r="80" spans="1:9" x14ac:dyDescent="0.3">
      <c r="A80" s="21">
        <v>78</v>
      </c>
      <c r="B80" s="3" t="s">
        <v>15</v>
      </c>
      <c r="C80" s="3" t="s">
        <v>193</v>
      </c>
      <c r="D80" s="7" t="s">
        <v>233</v>
      </c>
      <c r="E80" s="7" t="s">
        <v>235</v>
      </c>
      <c r="F80" s="7">
        <v>1</v>
      </c>
      <c r="G80" s="9">
        <v>9</v>
      </c>
      <c r="H80" s="7" t="s">
        <v>14</v>
      </c>
      <c r="I80" s="48"/>
    </row>
    <row r="81" spans="1:9" x14ac:dyDescent="0.3">
      <c r="A81" s="21">
        <v>79</v>
      </c>
      <c r="B81" s="3" t="s">
        <v>15</v>
      </c>
      <c r="C81" s="3" t="s">
        <v>193</v>
      </c>
      <c r="D81" s="7" t="s">
        <v>233</v>
      </c>
      <c r="E81" s="7" t="s">
        <v>236</v>
      </c>
      <c r="F81" s="7">
        <v>1</v>
      </c>
      <c r="G81" s="9">
        <v>7.5</v>
      </c>
      <c r="H81" s="7" t="s">
        <v>14</v>
      </c>
      <c r="I81" s="48"/>
    </row>
    <row r="82" spans="1:9" x14ac:dyDescent="0.3">
      <c r="A82" s="21">
        <v>80</v>
      </c>
      <c r="B82" s="3" t="s">
        <v>15</v>
      </c>
      <c r="C82" s="3" t="s">
        <v>193</v>
      </c>
      <c r="D82" s="7" t="s">
        <v>233</v>
      </c>
      <c r="E82" s="7" t="s">
        <v>237</v>
      </c>
      <c r="F82" s="7">
        <v>1</v>
      </c>
      <c r="G82" s="9">
        <v>3</v>
      </c>
      <c r="H82" s="7" t="s">
        <v>14</v>
      </c>
      <c r="I82" s="48"/>
    </row>
    <row r="83" spans="1:9" x14ac:dyDescent="0.3">
      <c r="A83" s="21">
        <v>81</v>
      </c>
      <c r="B83" s="3" t="s">
        <v>15</v>
      </c>
      <c r="C83" s="3" t="s">
        <v>193</v>
      </c>
      <c r="D83" s="7" t="s">
        <v>233</v>
      </c>
      <c r="E83" s="7" t="s">
        <v>238</v>
      </c>
      <c r="F83" s="7">
        <v>1</v>
      </c>
      <c r="G83" s="9">
        <v>6</v>
      </c>
      <c r="H83" s="7" t="s">
        <v>14</v>
      </c>
      <c r="I83" s="48"/>
    </row>
    <row r="84" spans="1:9" x14ac:dyDescent="0.3">
      <c r="A84" s="21">
        <v>82</v>
      </c>
      <c r="B84" s="3" t="s">
        <v>15</v>
      </c>
      <c r="C84" s="3" t="s">
        <v>193</v>
      </c>
      <c r="D84" s="7" t="s">
        <v>233</v>
      </c>
      <c r="E84" s="7" t="s">
        <v>239</v>
      </c>
      <c r="F84" s="7">
        <v>1</v>
      </c>
      <c r="G84" s="9">
        <v>6</v>
      </c>
      <c r="H84" s="7" t="s">
        <v>14</v>
      </c>
      <c r="I84" s="48"/>
    </row>
    <row r="85" spans="1:9" x14ac:dyDescent="0.3">
      <c r="A85" s="21">
        <v>83</v>
      </c>
      <c r="B85" s="3" t="s">
        <v>15</v>
      </c>
      <c r="C85" s="3" t="s">
        <v>193</v>
      </c>
      <c r="D85" s="7" t="s">
        <v>242</v>
      </c>
      <c r="E85" s="7" t="s">
        <v>244</v>
      </c>
      <c r="F85" s="7">
        <v>1</v>
      </c>
      <c r="G85" s="9">
        <v>6</v>
      </c>
      <c r="H85" s="7" t="s">
        <v>14</v>
      </c>
      <c r="I85" s="48"/>
    </row>
    <row r="86" spans="1:9" x14ac:dyDescent="0.3">
      <c r="A86" s="21">
        <v>84</v>
      </c>
      <c r="B86" s="3" t="s">
        <v>15</v>
      </c>
      <c r="C86" s="3" t="s">
        <v>193</v>
      </c>
      <c r="D86" s="7" t="s">
        <v>242</v>
      </c>
      <c r="E86" s="7" t="s">
        <v>245</v>
      </c>
      <c r="F86" s="7">
        <v>1</v>
      </c>
      <c r="G86" s="9">
        <v>5</v>
      </c>
      <c r="H86" s="7" t="s">
        <v>14</v>
      </c>
      <c r="I86" s="48"/>
    </row>
    <row r="87" spans="1:9" x14ac:dyDescent="0.3">
      <c r="A87" s="21">
        <v>85</v>
      </c>
      <c r="B87" s="3" t="s">
        <v>15</v>
      </c>
      <c r="C87" s="3" t="s">
        <v>193</v>
      </c>
      <c r="D87" s="7" t="s">
        <v>242</v>
      </c>
      <c r="E87" s="7" t="s">
        <v>246</v>
      </c>
      <c r="F87" s="7">
        <v>1</v>
      </c>
      <c r="G87" s="9">
        <v>6</v>
      </c>
      <c r="H87" s="7" t="s">
        <v>14</v>
      </c>
      <c r="I87" s="48"/>
    </row>
    <row r="88" spans="1:9" x14ac:dyDescent="0.3">
      <c r="A88" s="21">
        <v>86</v>
      </c>
      <c r="B88" s="3" t="s">
        <v>15</v>
      </c>
      <c r="C88" s="3" t="s">
        <v>193</v>
      </c>
      <c r="D88" s="7" t="s">
        <v>247</v>
      </c>
      <c r="E88" s="7" t="s">
        <v>249</v>
      </c>
      <c r="F88" s="7">
        <v>1</v>
      </c>
      <c r="G88" s="9">
        <v>3</v>
      </c>
      <c r="H88" s="7" t="s">
        <v>14</v>
      </c>
      <c r="I88" s="48"/>
    </row>
    <row r="89" spans="1:9" x14ac:dyDescent="0.3">
      <c r="A89" s="21">
        <v>87</v>
      </c>
      <c r="B89" s="3" t="s">
        <v>15</v>
      </c>
      <c r="C89" s="3" t="s">
        <v>193</v>
      </c>
      <c r="D89" s="7" t="s">
        <v>247</v>
      </c>
      <c r="E89" s="7" t="s">
        <v>250</v>
      </c>
      <c r="F89" s="7">
        <v>1</v>
      </c>
      <c r="G89" s="9">
        <v>6</v>
      </c>
      <c r="H89" s="7" t="s">
        <v>14</v>
      </c>
      <c r="I89" s="48"/>
    </row>
    <row r="90" spans="1:9" x14ac:dyDescent="0.3">
      <c r="A90" s="21">
        <v>88</v>
      </c>
      <c r="B90" s="3" t="s">
        <v>15</v>
      </c>
      <c r="C90" s="3" t="s">
        <v>193</v>
      </c>
      <c r="D90" s="7" t="s">
        <v>325</v>
      </c>
      <c r="E90" s="7" t="s">
        <v>255</v>
      </c>
      <c r="F90" s="7">
        <v>1</v>
      </c>
      <c r="G90" s="9">
        <v>9</v>
      </c>
      <c r="H90" s="7" t="s">
        <v>14</v>
      </c>
      <c r="I90" s="48"/>
    </row>
    <row r="91" spans="1:9" x14ac:dyDescent="0.3">
      <c r="A91" s="21">
        <v>89</v>
      </c>
      <c r="B91" s="3" t="s">
        <v>15</v>
      </c>
      <c r="C91" s="3" t="s">
        <v>193</v>
      </c>
      <c r="D91" s="7" t="s">
        <v>325</v>
      </c>
      <c r="E91" s="7" t="s">
        <v>256</v>
      </c>
      <c r="F91" s="7">
        <v>1</v>
      </c>
      <c r="G91" s="9">
        <v>8</v>
      </c>
      <c r="H91" s="7" t="s">
        <v>14</v>
      </c>
      <c r="I91" s="48"/>
    </row>
    <row r="92" spans="1:9" x14ac:dyDescent="0.3">
      <c r="A92" s="21">
        <v>90</v>
      </c>
      <c r="B92" s="3" t="s">
        <v>15</v>
      </c>
      <c r="C92" s="3" t="s">
        <v>193</v>
      </c>
      <c r="D92" s="7" t="s">
        <v>325</v>
      </c>
      <c r="E92" s="7" t="s">
        <v>257</v>
      </c>
      <c r="F92" s="7">
        <v>1</v>
      </c>
      <c r="G92" s="9">
        <v>8</v>
      </c>
      <c r="H92" s="7" t="s">
        <v>14</v>
      </c>
      <c r="I92" s="48"/>
    </row>
    <row r="93" spans="1:9" x14ac:dyDescent="0.3">
      <c r="A93" s="21">
        <v>91</v>
      </c>
      <c r="B93" s="3" t="s">
        <v>15</v>
      </c>
      <c r="C93" s="3" t="s">
        <v>193</v>
      </c>
      <c r="D93" s="7" t="s">
        <v>325</v>
      </c>
      <c r="E93" s="7" t="s">
        <v>258</v>
      </c>
      <c r="F93" s="7">
        <v>1</v>
      </c>
      <c r="G93" s="9">
        <v>3</v>
      </c>
      <c r="H93" s="7" t="s">
        <v>14</v>
      </c>
      <c r="I93" s="48"/>
    </row>
    <row r="94" spans="1:9" x14ac:dyDescent="0.3">
      <c r="A94" s="21">
        <v>92</v>
      </c>
      <c r="B94" s="3" t="s">
        <v>15</v>
      </c>
      <c r="C94" s="7" t="s">
        <v>267</v>
      </c>
      <c r="D94" s="7" t="s">
        <v>284</v>
      </c>
      <c r="E94" s="7" t="s">
        <v>287</v>
      </c>
      <c r="F94" s="7">
        <v>1</v>
      </c>
      <c r="G94" s="9">
        <v>7</v>
      </c>
      <c r="H94" s="7" t="s">
        <v>14</v>
      </c>
      <c r="I94" s="48"/>
    </row>
    <row r="95" spans="1:9" ht="27" x14ac:dyDescent="0.3">
      <c r="A95" s="21">
        <v>93</v>
      </c>
      <c r="B95" s="38" t="s">
        <v>324</v>
      </c>
      <c r="C95" s="7" t="s">
        <v>288</v>
      </c>
      <c r="D95" s="7" t="s">
        <v>289</v>
      </c>
      <c r="E95" s="11" t="s">
        <v>290</v>
      </c>
      <c r="F95" s="7">
        <v>1</v>
      </c>
      <c r="G95" s="9">
        <v>6</v>
      </c>
      <c r="H95" s="7" t="s">
        <v>14</v>
      </c>
      <c r="I95" s="48"/>
    </row>
    <row r="96" spans="1:9" ht="27" x14ac:dyDescent="0.3">
      <c r="A96" s="21">
        <v>94</v>
      </c>
      <c r="B96" s="3" t="s">
        <v>324</v>
      </c>
      <c r="C96" s="7" t="s">
        <v>288</v>
      </c>
      <c r="D96" s="7" t="s">
        <v>289</v>
      </c>
      <c r="E96" s="10" t="s">
        <v>291</v>
      </c>
      <c r="F96" s="7">
        <v>1</v>
      </c>
      <c r="G96" s="9">
        <v>3</v>
      </c>
      <c r="H96" s="7" t="s">
        <v>14</v>
      </c>
      <c r="I96" s="48"/>
    </row>
    <row r="97" spans="1:9" ht="27" x14ac:dyDescent="0.3">
      <c r="A97" s="21">
        <v>95</v>
      </c>
      <c r="B97" s="3" t="s">
        <v>324</v>
      </c>
      <c r="C97" s="7" t="s">
        <v>288</v>
      </c>
      <c r="D97" s="7" t="s">
        <v>289</v>
      </c>
      <c r="E97" s="10" t="s">
        <v>292</v>
      </c>
      <c r="F97" s="7">
        <v>1</v>
      </c>
      <c r="G97" s="9">
        <v>3</v>
      </c>
      <c r="H97" s="7" t="s">
        <v>14</v>
      </c>
      <c r="I97" s="48"/>
    </row>
    <row r="98" spans="1:9" x14ac:dyDescent="0.3">
      <c r="A98" s="21">
        <v>96</v>
      </c>
      <c r="B98" s="3" t="s">
        <v>323</v>
      </c>
      <c r="C98" s="7" t="s">
        <v>293</v>
      </c>
      <c r="D98" s="7" t="s">
        <v>302</v>
      </c>
      <c r="E98" s="10" t="s">
        <v>304</v>
      </c>
      <c r="F98" s="7">
        <v>1</v>
      </c>
      <c r="G98" s="9">
        <v>9</v>
      </c>
      <c r="H98" s="7" t="s">
        <v>14</v>
      </c>
      <c r="I98" s="48"/>
    </row>
    <row r="99" spans="1:9" x14ac:dyDescent="0.3">
      <c r="A99" s="21">
        <v>97</v>
      </c>
      <c r="B99" s="3" t="s">
        <v>323</v>
      </c>
      <c r="C99" s="7" t="s">
        <v>293</v>
      </c>
      <c r="D99" s="7" t="s">
        <v>302</v>
      </c>
      <c r="E99" s="10" t="s">
        <v>305</v>
      </c>
      <c r="F99" s="7">
        <v>1</v>
      </c>
      <c r="G99" s="9">
        <v>9</v>
      </c>
      <c r="H99" s="7" t="s">
        <v>14</v>
      </c>
      <c r="I99" s="48"/>
    </row>
    <row r="100" spans="1:9" x14ac:dyDescent="0.3">
      <c r="A100" s="21">
        <v>98</v>
      </c>
      <c r="B100" s="3" t="s">
        <v>323</v>
      </c>
      <c r="C100" s="7" t="s">
        <v>293</v>
      </c>
      <c r="D100" s="7" t="s">
        <v>306</v>
      </c>
      <c r="E100" s="10" t="s">
        <v>307</v>
      </c>
      <c r="F100" s="7">
        <v>1</v>
      </c>
      <c r="G100" s="9">
        <v>9</v>
      </c>
      <c r="H100" s="7" t="s">
        <v>14</v>
      </c>
      <c r="I100" s="48"/>
    </row>
    <row r="101" spans="1:9" x14ac:dyDescent="0.3">
      <c r="A101" s="21">
        <v>99</v>
      </c>
      <c r="B101" s="3" t="s">
        <v>323</v>
      </c>
      <c r="C101" s="7" t="s">
        <v>293</v>
      </c>
      <c r="D101" s="7" t="s">
        <v>313</v>
      </c>
      <c r="E101" s="10" t="s">
        <v>320</v>
      </c>
      <c r="F101" s="7">
        <v>1</v>
      </c>
      <c r="G101" s="9">
        <v>7</v>
      </c>
      <c r="H101" s="7" t="s">
        <v>14</v>
      </c>
      <c r="I101" s="48"/>
    </row>
    <row r="102" spans="1:9" ht="84" x14ac:dyDescent="0.3">
      <c r="A102" s="21">
        <v>100</v>
      </c>
      <c r="B102" s="3" t="s">
        <v>323</v>
      </c>
      <c r="C102" s="7" t="s">
        <v>293</v>
      </c>
      <c r="D102" s="7" t="s">
        <v>313</v>
      </c>
      <c r="E102" s="10" t="s">
        <v>321</v>
      </c>
      <c r="F102" s="7">
        <v>1</v>
      </c>
      <c r="G102" s="9">
        <v>9</v>
      </c>
      <c r="H102" s="7" t="s">
        <v>14</v>
      </c>
      <c r="I102" s="53" t="s">
        <v>326</v>
      </c>
    </row>
    <row r="103" spans="1:9" x14ac:dyDescent="0.3">
      <c r="A103" s="21">
        <v>101</v>
      </c>
      <c r="B103" s="3" t="s">
        <v>323</v>
      </c>
      <c r="C103" s="7" t="s">
        <v>358</v>
      </c>
      <c r="D103" s="7" t="s">
        <v>359</v>
      </c>
      <c r="E103" s="10" t="s">
        <v>374</v>
      </c>
      <c r="F103" s="7">
        <v>1</v>
      </c>
      <c r="G103" s="9">
        <v>6</v>
      </c>
      <c r="H103" s="7" t="s">
        <v>14</v>
      </c>
      <c r="I103" s="53"/>
    </row>
    <row r="104" spans="1:9" x14ac:dyDescent="0.3">
      <c r="A104" s="21">
        <v>102</v>
      </c>
      <c r="B104" s="3" t="s">
        <v>323</v>
      </c>
      <c r="C104" s="7" t="s">
        <v>358</v>
      </c>
      <c r="D104" s="7" t="s">
        <v>359</v>
      </c>
      <c r="E104" s="10" t="s">
        <v>375</v>
      </c>
      <c r="F104" s="7">
        <v>1</v>
      </c>
      <c r="G104" s="9">
        <v>6</v>
      </c>
      <c r="H104" s="7" t="s">
        <v>14</v>
      </c>
      <c r="I104" s="53"/>
    </row>
    <row r="105" spans="1:9" x14ac:dyDescent="0.3">
      <c r="A105" s="21">
        <v>103</v>
      </c>
      <c r="B105" s="3" t="s">
        <v>323</v>
      </c>
      <c r="C105" s="7" t="s">
        <v>358</v>
      </c>
      <c r="D105" s="7" t="s">
        <v>359</v>
      </c>
      <c r="E105" s="10" t="s">
        <v>376</v>
      </c>
      <c r="F105" s="7">
        <v>1</v>
      </c>
      <c r="G105" s="9">
        <v>3</v>
      </c>
      <c r="H105" s="7" t="s">
        <v>14</v>
      </c>
      <c r="I105" s="53"/>
    </row>
    <row r="106" spans="1:9" x14ac:dyDescent="0.3">
      <c r="A106" s="21">
        <v>104</v>
      </c>
      <c r="B106" s="3" t="s">
        <v>323</v>
      </c>
      <c r="C106" s="7" t="s">
        <v>358</v>
      </c>
      <c r="D106" s="7" t="s">
        <v>359</v>
      </c>
      <c r="E106" s="10" t="s">
        <v>377</v>
      </c>
      <c r="F106" s="7">
        <v>1</v>
      </c>
      <c r="G106" s="9">
        <v>6</v>
      </c>
      <c r="H106" s="7" t="s">
        <v>14</v>
      </c>
      <c r="I106" s="53"/>
    </row>
    <row r="107" spans="1:9" x14ac:dyDescent="0.3">
      <c r="A107" s="21">
        <v>105</v>
      </c>
      <c r="B107" s="3" t="s">
        <v>323</v>
      </c>
      <c r="C107" s="7" t="s">
        <v>358</v>
      </c>
      <c r="D107" s="7" t="s">
        <v>359</v>
      </c>
      <c r="E107" s="10" t="s">
        <v>378</v>
      </c>
      <c r="F107" s="7">
        <v>1</v>
      </c>
      <c r="G107" s="9">
        <v>6</v>
      </c>
      <c r="H107" s="7" t="s">
        <v>14</v>
      </c>
      <c r="I107" s="53"/>
    </row>
    <row r="108" spans="1:9" x14ac:dyDescent="0.3">
      <c r="A108" s="21">
        <v>106</v>
      </c>
      <c r="B108" s="3" t="s">
        <v>323</v>
      </c>
      <c r="C108" s="7" t="s">
        <v>358</v>
      </c>
      <c r="D108" s="7" t="s">
        <v>359</v>
      </c>
      <c r="E108" s="10" t="s">
        <v>379</v>
      </c>
      <c r="F108" s="7">
        <v>1</v>
      </c>
      <c r="G108" s="9">
        <v>6</v>
      </c>
      <c r="H108" s="7" t="s">
        <v>14</v>
      </c>
      <c r="I108" s="53" t="s">
        <v>380</v>
      </c>
    </row>
    <row r="109" spans="1:9" ht="17.25" thickBot="1" x14ac:dyDescent="0.35">
      <c r="A109" s="27">
        <v>107</v>
      </c>
      <c r="B109" s="49" t="s">
        <v>327</v>
      </c>
      <c r="C109" s="49" t="s">
        <v>329</v>
      </c>
      <c r="D109" s="49" t="s">
        <v>170</v>
      </c>
      <c r="E109" s="35" t="s">
        <v>343</v>
      </c>
      <c r="F109" s="49">
        <v>1</v>
      </c>
      <c r="G109" s="30">
        <v>3</v>
      </c>
      <c r="H109" s="49" t="s">
        <v>14</v>
      </c>
      <c r="I109" s="50"/>
    </row>
    <row r="110" spans="1:9" ht="17.25" thickBot="1" x14ac:dyDescent="0.35">
      <c r="A110" s="41"/>
      <c r="B110" s="40"/>
      <c r="C110" s="41"/>
      <c r="D110" s="41"/>
      <c r="E110" s="41"/>
      <c r="F110" s="54">
        <f>SUM(F3:F109)</f>
        <v>107</v>
      </c>
      <c r="G110" s="54">
        <f>SUM(G3:G109)</f>
        <v>662.5</v>
      </c>
      <c r="H110" s="41"/>
      <c r="I110" s="41"/>
    </row>
  </sheetData>
  <autoFilter ref="A2:I50" xr:uid="{54824B56-4C79-4F54-BF9A-E2B548136984}"/>
  <mergeCells count="1">
    <mergeCell ref="A1:I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56" fitToHeight="0" orientation="landscape" r:id="rId1"/>
  <headerFooter>
    <oddFooter>&amp;N페이지 중 &amp;P페이지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종합</vt:lpstr>
      <vt:lpstr>강사</vt:lpstr>
      <vt:lpstr>겸임교수</vt:lpstr>
      <vt:lpstr>초빙객원교수</vt:lpstr>
      <vt:lpstr>강사!Print_Titles</vt:lpstr>
      <vt:lpstr>겸임교수!Print_Titles</vt:lpstr>
      <vt:lpstr>종합!Print_Titles</vt:lpstr>
      <vt:lpstr>초빙객원교수!Print_Titles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chosun</dc:creator>
  <cp:lastModifiedBy>1 yjy</cp:lastModifiedBy>
  <cp:lastPrinted>2025-07-18T02:15:10Z</cp:lastPrinted>
  <dcterms:created xsi:type="dcterms:W3CDTF">2022-07-19T02:24:57Z</dcterms:created>
  <dcterms:modified xsi:type="dcterms:W3CDTF">2026-01-14T06:37:30Z</dcterms:modified>
</cp:coreProperties>
</file>